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375" windowWidth="27795" windowHeight="11820"/>
  </bookViews>
  <sheets>
    <sheet name="WholeSale" sheetId="1" r:id="rId1"/>
    <sheet name="Reference-EMS" sheetId="4" r:id="rId2"/>
  </sheets>
  <definedNames>
    <definedName name="_xlnm._FilterDatabase" localSheetId="0" hidden="1">WholeSale!$B$23:$H$65</definedName>
  </definedNames>
  <calcPr calcId="144525"/>
</workbook>
</file>

<file path=xl/calcChain.xml><?xml version="1.0" encoding="utf-8"?>
<calcChain xmlns="http://schemas.openxmlformats.org/spreadsheetml/2006/main">
  <c r="F25" i="1" l="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24" i="1"/>
  <c r="E13" i="1" l="1"/>
</calcChain>
</file>

<file path=xl/comments1.xml><?xml version="1.0" encoding="utf-8"?>
<comments xmlns="http://schemas.openxmlformats.org/spreadsheetml/2006/main">
  <authors>
    <author>user</author>
  </authors>
  <commentList>
    <comment ref="E11" authorId="0">
      <text>
        <r>
          <rPr>
            <b/>
            <sz val="9"/>
            <color indexed="81"/>
            <rFont val="Tahoma"/>
            <family val="2"/>
          </rPr>
          <t>Currency exchange rates are subject to change</t>
        </r>
      </text>
    </comment>
    <comment ref="E13" authorId="0">
      <text>
        <r>
          <rPr>
            <b/>
            <sz val="9"/>
            <color indexed="81"/>
            <rFont val="Tahoma"/>
            <family val="2"/>
          </rPr>
          <t>Whole sale prices are only availiable for orders higher than $1,000.00 in total.</t>
        </r>
        <r>
          <rPr>
            <sz val="9"/>
            <color indexed="81"/>
            <rFont val="Tahoma"/>
            <family val="2"/>
          </rPr>
          <t xml:space="preserve">
</t>
        </r>
      </text>
    </comment>
  </commentList>
</comments>
</file>

<file path=xl/sharedStrings.xml><?xml version="1.0" encoding="utf-8"?>
<sst xmlns="http://schemas.openxmlformats.org/spreadsheetml/2006/main" count="58" uniqueCount="54">
  <si>
    <t>Order Q'ty</t>
    <phoneticPr fontId="3" type="noConversion"/>
  </si>
  <si>
    <t>Address 2</t>
  </si>
  <si>
    <t>City</t>
  </si>
  <si>
    <t>State</t>
  </si>
  <si>
    <t>Postal Code</t>
  </si>
  <si>
    <t>Country</t>
  </si>
  <si>
    <t>Phone</t>
  </si>
  <si>
    <t>E-mail</t>
  </si>
  <si>
    <t>Exchange Rate 1USD</t>
    <phoneticPr fontId="2" type="noConversion"/>
  </si>
  <si>
    <t>Invoice No.</t>
    <phoneticPr fontId="2" type="noConversion"/>
  </si>
  <si>
    <t>Wholesale Order Invoce</t>
    <phoneticPr fontId="2" type="noConversion"/>
  </si>
  <si>
    <t>Wholesale Price(USD)</t>
    <phoneticPr fontId="2" type="noConversion"/>
  </si>
  <si>
    <t>Address 1</t>
    <phoneticPr fontId="2" type="noConversion"/>
  </si>
  <si>
    <t>Product name</t>
    <phoneticPr fontId="3" type="noConversion"/>
  </si>
  <si>
    <t>Brand</t>
    <phoneticPr fontId="3" type="noConversion"/>
  </si>
  <si>
    <t>1,050 KRW</t>
    <phoneticPr fontId="2" type="noConversion"/>
  </si>
  <si>
    <t>Order Date</t>
    <phoneticPr fontId="2" type="noConversion"/>
  </si>
  <si>
    <t>SeHOONYOLO Profile</t>
    <phoneticPr fontId="2" type="noConversion"/>
  </si>
  <si>
    <t>HONGKONG</t>
    <phoneticPr fontId="2" type="noConversion"/>
  </si>
  <si>
    <t>Weights(Kg)</t>
    <phoneticPr fontId="2" type="noConversion"/>
  </si>
  <si>
    <t>AUSTRALIA</t>
    <phoneticPr fontId="2" type="noConversion"/>
  </si>
  <si>
    <t>BRAZIL</t>
    <phoneticPr fontId="2" type="noConversion"/>
  </si>
  <si>
    <t>CANADA</t>
    <phoneticPr fontId="2" type="noConversion"/>
  </si>
  <si>
    <t>CHINA</t>
    <phoneticPr fontId="2" type="noConversion"/>
  </si>
  <si>
    <t>FRANCE</t>
    <phoneticPr fontId="2" type="noConversion"/>
  </si>
  <si>
    <t>GERMANY</t>
    <phoneticPr fontId="2" type="noConversion"/>
  </si>
  <si>
    <t>INDONESIA</t>
    <phoneticPr fontId="2" type="noConversion"/>
  </si>
  <si>
    <t>JAPAN</t>
    <phoneticPr fontId="2" type="noConversion"/>
  </si>
  <si>
    <t>MALAYSIA</t>
    <phoneticPr fontId="2" type="noConversion"/>
  </si>
  <si>
    <t>NEW ZEALAND</t>
    <phoneticPr fontId="2" type="noConversion"/>
  </si>
  <si>
    <t>PHILIPPINES</t>
    <phoneticPr fontId="2" type="noConversion"/>
  </si>
  <si>
    <t>RUSSIA</t>
    <phoneticPr fontId="2" type="noConversion"/>
  </si>
  <si>
    <t>SINGAPORE</t>
    <phoneticPr fontId="2" type="noConversion"/>
  </si>
  <si>
    <t>SPAIN</t>
    <phoneticPr fontId="2" type="noConversion"/>
  </si>
  <si>
    <t>TAIWAN</t>
    <phoneticPr fontId="2" type="noConversion"/>
  </si>
  <si>
    <t>THAILAND</t>
    <phoneticPr fontId="2" type="noConversion"/>
  </si>
  <si>
    <t>UNITED KINDOM</t>
    <phoneticPr fontId="2" type="noConversion"/>
  </si>
  <si>
    <t>VIETNAM</t>
    <phoneticPr fontId="2" type="noConversion"/>
  </si>
  <si>
    <t>ZONE1</t>
    <phoneticPr fontId="2" type="noConversion"/>
  </si>
  <si>
    <t>ZONE2</t>
    <phoneticPr fontId="2" type="noConversion"/>
  </si>
  <si>
    <t>ZONE3</t>
    <phoneticPr fontId="2" type="noConversion"/>
  </si>
  <si>
    <t>ZONE4</t>
    <phoneticPr fontId="2" type="noConversion"/>
  </si>
  <si>
    <t>USA</t>
    <phoneticPr fontId="2" type="noConversion"/>
  </si>
  <si>
    <t>환율(1,???)</t>
    <phoneticPr fontId="2" type="noConversion"/>
  </si>
  <si>
    <t>ZONE</t>
    <phoneticPr fontId="2" type="noConversion"/>
  </si>
  <si>
    <t>COUNTRY</t>
    <phoneticPr fontId="2" type="noConversion"/>
  </si>
  <si>
    <t>LAO PEOPLE'S DEM REP, MACAO, MONGOLIA, MYANMA, CAMBODIA</t>
    <phoneticPr fontId="2" type="noConversion"/>
  </si>
  <si>
    <t>NEPAL, MALDIVES, BANGLADESH, BHUTAN, BRUNEI DARUSSALAM, SRI LANKA, INDIA</t>
    <phoneticPr fontId="2" type="noConversion"/>
  </si>
  <si>
    <t>GEORGIA, GREECE, NETHERLANDS, NORWAY, DENMARK, LATVIA, ROMANIA, LUXEMBOURG, MACEDONIA,
BAHRAIN, BELGIUM, BELARUS, BOSNIA AND HERZEGOVINA, BULGARIA, SAUDI ARABIA, CYPRUS, SWEDEN,
SWITZERLAND, SLOVAKIA, SLOVENIA, UNITED ARAB EMIRATES, ARMENIA, IRELAND, AZERBAIJAN, ALBANIA,
ESTONIA, OMAN, AUSTRIA, JORDAN, UZBEKISTAN, UKRAINE, IRAN, ISRAEL, CZECH REP, KAZAKHSTAN, QATAR,
CROATIA, TURKEY, PAKISTAN, PORTUGAL, POLAND, FINLAND, HUNGARY</t>
    <phoneticPr fontId="2" type="noConversion"/>
  </si>
  <si>
    <t>NIGERIA, NETHERLANDS, DOMINICAN REPUBLIC, RWANDA, MEXICO, MOROCCO, MAURITIUS, MOZAMBIQUE,
BOTSWANA, ARGENTINA, ALGERIA, ECUADOR, ETHIOPIA, EGYPT, ZAMBIA, DJIBOUTI, CHILE, CAPE VERDE,
KENYA, COSTA RICA, CUBA, TANZANIA, TUNISIA, PANAMA, PERU, FIJI</t>
    <phoneticPr fontId="2" type="noConversion"/>
  </si>
  <si>
    <t>*NOTICE*
* The wholesale prices will be applied to your order if the order total is higher than $1,000.00; Including any and all brands.
* If you want, you can counter offer your traget price to us
* For your information, please check the shipping prices in the EMS listings at the 2nd tab
* Shipping cost is not included in “Wholesale Price (USD)”</t>
    <phoneticPr fontId="2" type="noConversion"/>
  </si>
  <si>
    <t>Target Price(USD)</t>
    <phoneticPr fontId="3" type="noConversion"/>
  </si>
  <si>
    <t>Target Amount</t>
    <phoneticPr fontId="3" type="noConversion"/>
  </si>
  <si>
    <t>Example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</si>
</sst>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0_-;\-&quot;₩&quot;* #,##0_-;_-&quot;₩&quot;* &quot;-&quot;_-;_-@_-"/>
    <numFmt numFmtId="41" formatCode="_-* #,##0_-;\-* #,##0_-;_-* &quot;-&quot;_-;_-@_-"/>
    <numFmt numFmtId="43" formatCode="_-* #,##0.00_-;\-* #,##0.00_-;_-* &quot;-&quot;??_-;_-@_-"/>
    <numFmt numFmtId="26" formatCode="\$#,##0.00_);[Red]\(\$#,##0.00\)"/>
    <numFmt numFmtId="176" formatCode="0_);[Red]\(0\)"/>
    <numFmt numFmtId="177" formatCode="#,##0_);[Red]\(#,##0\)"/>
    <numFmt numFmtId="178" formatCode="_-\$* #,##0.00_ ;_-\$* \-#,##0.00\ ;_-\$* &quot;-&quot;??_ ;_-@_ "/>
    <numFmt numFmtId="179" formatCode="_-[$$-409]* #,##0.00_ ;_-[$$-409]* \-#,##0.00\ ;_-[$$-409]* &quot;-&quot;??_ ;_-@_ "/>
  </numFmts>
  <fonts count="22"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8"/>
      <name val="돋움"/>
      <family val="3"/>
      <charset val="129"/>
    </font>
    <font>
      <sz val="11"/>
      <name val="돋움"/>
      <family val="3"/>
      <charset val="129"/>
    </font>
    <font>
      <b/>
      <sz val="9"/>
      <color indexed="81"/>
      <name val="Tahoma"/>
      <family val="2"/>
    </font>
    <font>
      <sz val="9"/>
      <color indexed="81"/>
      <name val="Tahoma"/>
      <family val="2"/>
    </font>
    <font>
      <sz val="11"/>
      <color rgb="FF000000"/>
      <name val="맑은 고딕"/>
      <family val="3"/>
      <charset val="129"/>
    </font>
    <font>
      <b/>
      <sz val="11"/>
      <color theme="1"/>
      <name val="맑은 고딕"/>
      <family val="3"/>
      <charset val="129"/>
      <scheme val="minor"/>
    </font>
    <font>
      <b/>
      <sz val="12"/>
      <color theme="1"/>
      <name val="맑은 고딕"/>
      <family val="3"/>
      <charset val="129"/>
      <scheme val="minor"/>
    </font>
    <font>
      <sz val="10"/>
      <name val="Arial"/>
      <family val="2"/>
    </font>
    <font>
      <sz val="11"/>
      <color theme="1"/>
      <name val="Arial"/>
      <family val="2"/>
    </font>
    <font>
      <b/>
      <sz val="16"/>
      <color theme="4" tint="-0.249977111117893"/>
      <name val="Arial"/>
      <family val="2"/>
    </font>
    <font>
      <b/>
      <sz val="14"/>
      <color theme="4" tint="-0.249977111117893"/>
      <name val="Arial"/>
      <family val="2"/>
    </font>
    <font>
      <b/>
      <sz val="10"/>
      <color theme="1" tint="0.14999847407452621"/>
      <name val="Arial"/>
      <family val="2"/>
    </font>
    <font>
      <sz val="10"/>
      <color theme="1"/>
      <name val="Arial"/>
      <family val="2"/>
    </font>
    <font>
      <b/>
      <sz val="11"/>
      <color rgb="FFFF0000"/>
      <name val="Arial"/>
      <family val="2"/>
    </font>
    <font>
      <b/>
      <sz val="11"/>
      <color theme="4" tint="-0.249977111117893"/>
      <name val="Arial"/>
      <family val="2"/>
    </font>
    <font>
      <b/>
      <sz val="10"/>
      <color rgb="FF0070C0"/>
      <name val="Arial"/>
      <family val="2"/>
    </font>
    <font>
      <b/>
      <sz val="10"/>
      <name val="Arial"/>
      <family val="2"/>
    </font>
    <font>
      <b/>
      <sz val="10"/>
      <color indexed="8"/>
      <name val="Arial"/>
      <family val="2"/>
    </font>
    <font>
      <b/>
      <sz val="20"/>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4"/>
      </left>
      <right style="medium">
        <color theme="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theme="4"/>
      </left>
      <right style="medium">
        <color theme="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theme="4"/>
      </left>
      <right style="thin">
        <color indexed="64"/>
      </right>
      <top style="medium">
        <color indexed="64"/>
      </top>
      <bottom style="thin">
        <color indexed="64"/>
      </bottom>
      <diagonal/>
    </border>
    <border>
      <left style="medium">
        <color theme="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top style="medium">
        <color rgb="FFFF0000"/>
      </top>
      <bottom style="thin">
        <color indexed="64"/>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medium">
        <color rgb="FFFF0000"/>
      </left>
      <right style="thin">
        <color indexed="64"/>
      </right>
      <top style="medium">
        <color indexed="64"/>
      </top>
      <bottom/>
      <diagonal/>
    </border>
    <border>
      <left/>
      <right/>
      <top/>
      <bottom style="medium">
        <color indexed="64"/>
      </bottom>
      <diagonal/>
    </border>
  </borders>
  <cellStyleXfs count="5">
    <xf numFmtId="0" fontId="0" fillId="0" borderId="0">
      <alignment vertical="center"/>
    </xf>
    <xf numFmtId="41" fontId="1" fillId="0" borderId="0" applyFont="0" applyFill="0" applyBorder="0" applyAlignment="0" applyProtection="0">
      <alignment vertical="center"/>
    </xf>
    <xf numFmtId="0" fontId="4" fillId="0" borderId="0">
      <alignment vertical="center"/>
    </xf>
    <xf numFmtId="0" fontId="7" fillId="0" borderId="0"/>
    <xf numFmtId="42" fontId="1" fillId="0" borderId="0" applyFont="0" applyFill="0" applyBorder="0" applyAlignment="0" applyProtection="0">
      <alignment vertical="center"/>
    </xf>
  </cellStyleXfs>
  <cellXfs count="84">
    <xf numFmtId="0" fontId="0" fillId="0" borderId="0" xfId="0">
      <alignment vertical="center"/>
    </xf>
    <xf numFmtId="0" fontId="0" fillId="0" borderId="0" xfId="0" applyAlignment="1">
      <alignment horizontal="center" vertical="center"/>
    </xf>
    <xf numFmtId="3" fontId="0" fillId="0" borderId="1" xfId="0" applyNumberFormat="1" applyBorder="1" applyAlignment="1">
      <alignment horizontal="center" vertical="center"/>
    </xf>
    <xf numFmtId="0" fontId="8" fillId="3" borderId="1" xfId="0" applyFont="1" applyFill="1" applyBorder="1" applyAlignment="1">
      <alignment horizontal="center" vertical="center" shrinkToFit="1"/>
    </xf>
    <xf numFmtId="0" fontId="8" fillId="0" borderId="1" xfId="0" applyFont="1" applyBorder="1" applyAlignment="1">
      <alignment horizontal="center" vertical="center"/>
    </xf>
    <xf numFmtId="0" fontId="9" fillId="3" borderId="1" xfId="0" applyFont="1" applyFill="1" applyBorder="1" applyAlignment="1">
      <alignment horizontal="center" vertical="center"/>
    </xf>
    <xf numFmtId="0" fontId="0" fillId="0" borderId="18" xfId="0" applyBorder="1" applyAlignment="1">
      <alignment vertical="center"/>
    </xf>
    <xf numFmtId="0" fontId="0" fillId="0" borderId="0" xfId="0" applyBorder="1" applyAlignment="1">
      <alignment vertical="center"/>
    </xf>
    <xf numFmtId="0" fontId="0" fillId="0" borderId="18" xfId="0" applyBorder="1" applyAlignment="1">
      <alignment vertical="center" wrapText="1"/>
    </xf>
    <xf numFmtId="0" fontId="0" fillId="0" borderId="19" xfId="0" applyBorder="1">
      <alignment vertical="center"/>
    </xf>
    <xf numFmtId="0" fontId="9" fillId="0" borderId="0" xfId="0" applyFont="1" applyBorder="1" applyAlignment="1">
      <alignment vertical="center"/>
    </xf>
    <xf numFmtId="0" fontId="9" fillId="0" borderId="18" xfId="0" applyFont="1" applyBorder="1" applyAlignment="1">
      <alignment vertical="center"/>
    </xf>
    <xf numFmtId="0" fontId="11" fillId="0" borderId="0" xfId="0" applyFont="1">
      <alignment vertical="center"/>
    </xf>
    <xf numFmtId="0" fontId="11" fillId="0" borderId="0" xfId="0" applyFont="1" applyProtection="1">
      <alignment vertical="center"/>
      <protection hidden="1"/>
    </xf>
    <xf numFmtId="0" fontId="17" fillId="0" borderId="0" xfId="0" applyFont="1" applyBorder="1" applyAlignment="1">
      <alignment horizontal="center" vertical="center"/>
    </xf>
    <xf numFmtId="176" fontId="10" fillId="0" borderId="3" xfId="0" applyNumberFormat="1" applyFont="1" applyFill="1" applyBorder="1" applyAlignment="1" applyProtection="1">
      <alignment horizontal="center" vertical="center" shrinkToFit="1"/>
    </xf>
    <xf numFmtId="0" fontId="10" fillId="0" borderId="1" xfId="0" applyFont="1" applyFill="1" applyBorder="1" applyAlignment="1" applyProtection="1">
      <alignment vertical="center" shrinkToFit="1"/>
    </xf>
    <xf numFmtId="179" fontId="18" fillId="0" borderId="16" xfId="4" applyNumberFormat="1" applyFont="1" applyFill="1" applyBorder="1" applyAlignment="1">
      <alignment horizontal="center" vertical="center" shrinkToFit="1"/>
    </xf>
    <xf numFmtId="41" fontId="10" fillId="0" borderId="2" xfId="1" applyFont="1" applyFill="1" applyBorder="1" applyAlignment="1">
      <alignment horizontal="right" vertical="center" shrinkToFit="1"/>
    </xf>
    <xf numFmtId="26" fontId="10" fillId="0" borderId="5" xfId="1" applyNumberFormat="1" applyFont="1" applyFill="1" applyBorder="1" applyAlignment="1">
      <alignment horizontal="right" vertical="center" shrinkToFit="1"/>
    </xf>
    <xf numFmtId="43" fontId="11" fillId="0" borderId="0" xfId="0" applyNumberFormat="1" applyFont="1">
      <alignment vertical="center"/>
    </xf>
    <xf numFmtId="0" fontId="10" fillId="0" borderId="1" xfId="0" applyFont="1" applyFill="1" applyBorder="1" applyAlignment="1" applyProtection="1">
      <alignment horizontal="left" vertical="center" shrinkToFit="1"/>
    </xf>
    <xf numFmtId="0" fontId="10" fillId="0" borderId="1" xfId="0" applyFont="1" applyFill="1" applyBorder="1" applyAlignment="1" applyProtection="1">
      <alignment horizontal="left" vertical="center" wrapText="1" shrinkToFit="1"/>
    </xf>
    <xf numFmtId="176" fontId="10" fillId="0" borderId="3" xfId="0" applyNumberFormat="1"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10" fillId="0" borderId="1" xfId="0" applyFont="1" applyFill="1" applyBorder="1" applyAlignment="1" applyProtection="1">
      <alignment vertical="center" wrapText="1" shrinkToFit="1"/>
    </xf>
    <xf numFmtId="0" fontId="10" fillId="0" borderId="1" xfId="0" applyFont="1" applyFill="1" applyBorder="1" applyAlignment="1" applyProtection="1">
      <alignment horizontal="left" vertical="center" wrapText="1"/>
    </xf>
    <xf numFmtId="49" fontId="10" fillId="0" borderId="1" xfId="0" applyNumberFormat="1" applyFont="1" applyFill="1" applyBorder="1" applyAlignment="1" applyProtection="1">
      <alignment vertical="center" shrinkToFit="1"/>
    </xf>
    <xf numFmtId="176" fontId="10" fillId="0" borderId="4" xfId="0" applyNumberFormat="1" applyFont="1" applyFill="1" applyBorder="1" applyAlignment="1" applyProtection="1">
      <alignment horizontal="center" vertical="center" shrinkToFit="1"/>
    </xf>
    <xf numFmtId="0" fontId="10" fillId="0" borderId="21" xfId="0" applyFont="1" applyFill="1" applyBorder="1" applyAlignment="1" applyProtection="1">
      <alignment vertical="center" shrinkToFit="1"/>
    </xf>
    <xf numFmtId="179" fontId="18" fillId="0" borderId="22" xfId="4" applyNumberFormat="1" applyFont="1" applyFill="1" applyBorder="1" applyAlignment="1">
      <alignment horizontal="center" vertical="center" shrinkToFit="1"/>
    </xf>
    <xf numFmtId="41" fontId="10" fillId="0" borderId="23" xfId="1" applyFont="1" applyFill="1" applyBorder="1" applyAlignment="1">
      <alignment horizontal="right" vertical="center" shrinkToFit="1"/>
    </xf>
    <xf numFmtId="26" fontId="10" fillId="0" borderId="6" xfId="1" applyNumberFormat="1" applyFont="1" applyFill="1" applyBorder="1" applyAlignment="1">
      <alignment horizontal="right" vertical="center" shrinkToFit="1"/>
    </xf>
    <xf numFmtId="176" fontId="19" fillId="4" borderId="17" xfId="0" applyNumberFormat="1" applyFont="1" applyFill="1" applyBorder="1" applyAlignment="1">
      <alignment horizontal="center" vertical="center" shrinkToFit="1"/>
    </xf>
    <xf numFmtId="0" fontId="19" fillId="4" borderId="24" xfId="0" applyFont="1" applyFill="1" applyBorder="1" applyAlignment="1">
      <alignment horizontal="center" vertical="center" shrinkToFit="1"/>
    </xf>
    <xf numFmtId="177" fontId="20" fillId="4" borderId="26" xfId="0" applyNumberFormat="1" applyFont="1" applyFill="1" applyBorder="1" applyAlignment="1">
      <alignment horizontal="center" vertical="center" shrinkToFit="1"/>
    </xf>
    <xf numFmtId="177" fontId="20" fillId="4" borderId="25" xfId="0" applyNumberFormat="1" applyFont="1" applyFill="1" applyBorder="1" applyAlignment="1">
      <alignment horizontal="center" vertical="center" shrinkToFit="1"/>
    </xf>
    <xf numFmtId="177" fontId="20" fillId="4" borderId="20" xfId="0" applyNumberFormat="1" applyFont="1" applyFill="1" applyBorder="1" applyAlignment="1">
      <alignment horizontal="center" vertical="center" shrinkToFit="1"/>
    </xf>
    <xf numFmtId="0" fontId="15" fillId="0" borderId="36" xfId="0" applyFont="1" applyFill="1" applyBorder="1" applyAlignment="1" applyProtection="1">
      <alignment horizontal="center" vertical="center"/>
      <protection locked="0"/>
    </xf>
    <xf numFmtId="0" fontId="15" fillId="0" borderId="37" xfId="0" applyFont="1" applyFill="1" applyBorder="1" applyAlignment="1" applyProtection="1">
      <alignment horizontal="center" vertical="center"/>
      <protection locked="0"/>
    </xf>
    <xf numFmtId="0" fontId="15" fillId="0" borderId="38" xfId="0" applyFont="1" applyFill="1" applyBorder="1" applyAlignment="1" applyProtection="1">
      <alignment horizontal="center" vertical="center"/>
      <protection locked="0"/>
    </xf>
    <xf numFmtId="0" fontId="14" fillId="3" borderId="39" xfId="0" applyFont="1" applyFill="1" applyBorder="1" applyAlignment="1">
      <alignment horizontal="center" vertical="center"/>
    </xf>
    <xf numFmtId="0" fontId="14" fillId="3" borderId="40" xfId="0" applyFont="1" applyFill="1" applyBorder="1" applyAlignment="1">
      <alignment horizontal="center" vertical="center"/>
    </xf>
    <xf numFmtId="0" fontId="14" fillId="3" borderId="41" xfId="0" applyFont="1" applyFill="1" applyBorder="1" applyAlignment="1">
      <alignment horizontal="center" vertical="center"/>
    </xf>
    <xf numFmtId="0" fontId="14" fillId="2" borderId="42" xfId="0" applyFont="1" applyFill="1" applyBorder="1" applyAlignment="1" applyProtection="1">
      <alignment horizontal="center" vertical="center"/>
      <protection hidden="1"/>
    </xf>
    <xf numFmtId="49" fontId="15" fillId="0" borderId="37" xfId="0" applyNumberFormat="1" applyFont="1" applyFill="1" applyBorder="1" applyAlignment="1" applyProtection="1">
      <alignment horizontal="center" vertical="center"/>
      <protection locked="0"/>
    </xf>
    <xf numFmtId="0" fontId="14" fillId="2" borderId="2" xfId="0" applyFont="1" applyFill="1" applyBorder="1" applyAlignment="1" applyProtection="1">
      <alignment horizontal="center" vertical="center" wrapText="1"/>
      <protection hidden="1"/>
    </xf>
    <xf numFmtId="41" fontId="15" fillId="0" borderId="1" xfId="1" applyFont="1" applyBorder="1" applyAlignment="1" applyProtection="1">
      <alignment horizontal="center" vertical="center"/>
      <protection hidden="1"/>
    </xf>
    <xf numFmtId="41" fontId="15" fillId="0" borderId="5" xfId="1" applyFont="1" applyBorder="1" applyAlignment="1" applyProtection="1">
      <alignment horizontal="center" vertical="center"/>
      <protection hidden="1"/>
    </xf>
    <xf numFmtId="0" fontId="11" fillId="0" borderId="0" xfId="0" applyFont="1" applyAlignment="1">
      <alignment horizontal="center" vertical="center"/>
    </xf>
    <xf numFmtId="0" fontId="11" fillId="0" borderId="0" xfId="0" applyFont="1" applyBorder="1" applyAlignment="1">
      <alignment horizontal="center" vertical="center"/>
    </xf>
    <xf numFmtId="0" fontId="12" fillId="0" borderId="7" xfId="0" applyFont="1" applyBorder="1" applyAlignment="1">
      <alignment horizontal="center" vertical="center" wrapText="1"/>
    </xf>
    <xf numFmtId="0" fontId="12" fillId="0" borderId="2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3" fillId="0" borderId="33" xfId="0" applyFont="1" applyBorder="1" applyAlignment="1" applyProtection="1">
      <alignment horizontal="center" vertical="center"/>
      <protection hidden="1"/>
    </xf>
    <xf numFmtId="0" fontId="13" fillId="0" borderId="34" xfId="0" applyFont="1" applyBorder="1" applyAlignment="1" applyProtection="1">
      <alignment horizontal="center" vertical="center"/>
      <protection hidden="1"/>
    </xf>
    <xf numFmtId="0" fontId="13" fillId="0" borderId="35" xfId="0" applyFont="1" applyBorder="1" applyAlignment="1" applyProtection="1">
      <alignment horizontal="center" vertical="center"/>
      <protection hidden="1"/>
    </xf>
    <xf numFmtId="0" fontId="15" fillId="0" borderId="24" xfId="0" applyFont="1" applyBorder="1" applyAlignment="1" applyProtection="1">
      <alignment horizontal="center" vertical="center"/>
      <protection hidden="1"/>
    </xf>
    <xf numFmtId="0" fontId="15" fillId="0" borderId="28" xfId="0" applyFont="1" applyBorder="1" applyAlignment="1" applyProtection="1">
      <alignment horizontal="center" vertical="center"/>
      <protection hidden="1"/>
    </xf>
    <xf numFmtId="0" fontId="14" fillId="2" borderId="2" xfId="0" applyFont="1" applyFill="1" applyBorder="1" applyAlignment="1" applyProtection="1">
      <alignment horizontal="center" vertical="center"/>
      <protection hidden="1"/>
    </xf>
    <xf numFmtId="0" fontId="14" fillId="2" borderId="23" xfId="0" applyFont="1" applyFill="1" applyBorder="1" applyAlignment="1" applyProtection="1">
      <alignment horizontal="center" vertical="center"/>
      <protection hidden="1"/>
    </xf>
    <xf numFmtId="178" fontId="15" fillId="0" borderId="1" xfId="1" applyNumberFormat="1" applyFont="1" applyBorder="1" applyAlignment="1" applyProtection="1">
      <alignment horizontal="center" vertical="center"/>
      <protection hidden="1"/>
    </xf>
    <xf numFmtId="178" fontId="15" fillId="0" borderId="5" xfId="1" applyNumberFormat="1" applyFont="1" applyBorder="1" applyAlignment="1" applyProtection="1">
      <alignment horizontal="center" vertical="center"/>
      <protection hidden="1"/>
    </xf>
    <xf numFmtId="178" fontId="15" fillId="0" borderId="21" xfId="1" applyNumberFormat="1" applyFont="1" applyBorder="1" applyAlignment="1" applyProtection="1">
      <alignment horizontal="center" vertical="center"/>
      <protection hidden="1"/>
    </xf>
    <xf numFmtId="178" fontId="15" fillId="0" borderId="6" xfId="1" applyNumberFormat="1" applyFont="1" applyBorder="1" applyAlignment="1" applyProtection="1">
      <alignment horizontal="center" vertical="center"/>
      <protection hidden="1"/>
    </xf>
    <xf numFmtId="41" fontId="15" fillId="0" borderId="29" xfId="1" applyFont="1" applyBorder="1" applyAlignment="1" applyProtection="1">
      <alignment horizontal="right" vertical="center"/>
      <protection hidden="1"/>
    </xf>
    <xf numFmtId="41" fontId="15" fillId="0" borderId="30" xfId="1" applyFont="1" applyBorder="1" applyAlignment="1" applyProtection="1">
      <alignment horizontal="right" vertical="center"/>
      <protection hidden="1"/>
    </xf>
    <xf numFmtId="41" fontId="15" fillId="0" borderId="31" xfId="1" applyFont="1" applyBorder="1" applyAlignment="1" applyProtection="1">
      <alignment horizontal="right" vertical="center"/>
      <protection hidden="1"/>
    </xf>
    <xf numFmtId="41" fontId="15" fillId="0" borderId="32" xfId="1" applyFont="1" applyBorder="1" applyAlignment="1" applyProtection="1">
      <alignment horizontal="right" vertical="center"/>
      <protection hidden="1"/>
    </xf>
    <xf numFmtId="0" fontId="21" fillId="0" borderId="0" xfId="0" applyFont="1" applyAlignment="1">
      <alignment horizontal="center" vertical="center"/>
    </xf>
    <xf numFmtId="0" fontId="21" fillId="0" borderId="43" xfId="0" applyFont="1" applyBorder="1" applyAlignment="1">
      <alignment horizontal="center" vertical="center"/>
    </xf>
    <xf numFmtId="0" fontId="0" fillId="0" borderId="1" xfId="0" applyBorder="1" applyAlignment="1">
      <alignment horizontal="left" vertical="center" wrapText="1"/>
    </xf>
    <xf numFmtId="0" fontId="9" fillId="0" borderId="1" xfId="0" applyFont="1" applyBorder="1" applyAlignment="1">
      <alignment horizontal="center" vertical="center"/>
    </xf>
    <xf numFmtId="0" fontId="9" fillId="3"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xf>
  </cellXfs>
  <cellStyles count="5">
    <cellStyle name="쉼표 [0]" xfId="1" builtinId="6"/>
    <cellStyle name="통화 [0]" xfId="4" builtinId="7"/>
    <cellStyle name="표준" xfId="0" builtinId="0"/>
    <cellStyle name="표준 2" xfId="3"/>
    <cellStyle name="표준 2 2" xfId="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pageSetUpPr fitToPage="1"/>
  </sheetPr>
  <dimension ref="B5:H65"/>
  <sheetViews>
    <sheetView showGridLines="0" tabSelected="1" zoomScaleNormal="100" workbookViewId="0">
      <selection activeCell="I21" sqref="I21"/>
    </sheetView>
  </sheetViews>
  <sheetFormatPr defaultRowHeight="14.25" x14ac:dyDescent="0.3"/>
  <cols>
    <col min="1" max="1" width="9" style="12"/>
    <col min="2" max="2" width="26.75" style="12" bestFit="1" customWidth="1"/>
    <col min="3" max="3" width="50.75" style="12" customWidth="1"/>
    <col min="4" max="4" width="19.375" style="12" customWidth="1"/>
    <col min="5" max="5" width="13.875" style="12" customWidth="1"/>
    <col min="6" max="6" width="13.625" style="12" customWidth="1"/>
    <col min="7" max="7" width="12.875" style="12" customWidth="1"/>
    <col min="8" max="8" width="9.75" style="12" hidden="1" customWidth="1"/>
    <col min="9" max="9" width="10.875" style="12" bestFit="1" customWidth="1"/>
    <col min="10" max="16384" width="9" style="12"/>
  </cols>
  <sheetData>
    <row r="5" spans="2:6" x14ac:dyDescent="0.3">
      <c r="B5" s="77" t="s">
        <v>53</v>
      </c>
      <c r="C5" s="49"/>
    </row>
    <row r="6" spans="2:6" ht="15" thickBot="1" x14ac:dyDescent="0.35">
      <c r="B6" s="78"/>
      <c r="C6" s="50"/>
      <c r="D6" s="13"/>
      <c r="E6" s="13"/>
      <c r="F6" s="13"/>
    </row>
    <row r="7" spans="2:6" ht="31.5" customHeight="1" thickBot="1" x14ac:dyDescent="0.35">
      <c r="B7" s="51" t="s">
        <v>17</v>
      </c>
      <c r="C7" s="52"/>
      <c r="D7" s="62" t="s">
        <v>10</v>
      </c>
      <c r="E7" s="63"/>
      <c r="F7" s="64"/>
    </row>
    <row r="8" spans="2:6" ht="16.5" customHeight="1" x14ac:dyDescent="0.3">
      <c r="B8" s="41" t="s">
        <v>12</v>
      </c>
      <c r="C8" s="38"/>
      <c r="D8" s="44" t="s">
        <v>9</v>
      </c>
      <c r="E8" s="65">
        <v>1</v>
      </c>
      <c r="F8" s="66"/>
    </row>
    <row r="9" spans="2:6" ht="16.5" customHeight="1" x14ac:dyDescent="0.3">
      <c r="B9" s="42" t="s">
        <v>1</v>
      </c>
      <c r="C9" s="39"/>
      <c r="D9" s="46" t="s">
        <v>16</v>
      </c>
      <c r="E9" s="47"/>
      <c r="F9" s="48"/>
    </row>
    <row r="10" spans="2:6" ht="17.25" customHeight="1" x14ac:dyDescent="0.3">
      <c r="B10" s="42" t="s">
        <v>2</v>
      </c>
      <c r="C10" s="39"/>
      <c r="D10" s="46"/>
      <c r="E10" s="47"/>
      <c r="F10" s="48"/>
    </row>
    <row r="11" spans="2:6" ht="16.5" customHeight="1" x14ac:dyDescent="0.3">
      <c r="B11" s="42" t="s">
        <v>3</v>
      </c>
      <c r="C11" s="39"/>
      <c r="D11" s="46" t="s">
        <v>8</v>
      </c>
      <c r="E11" s="73" t="s">
        <v>15</v>
      </c>
      <c r="F11" s="74"/>
    </row>
    <row r="12" spans="2:6" x14ac:dyDescent="0.3">
      <c r="B12" s="42" t="s">
        <v>4</v>
      </c>
      <c r="C12" s="39"/>
      <c r="D12" s="46"/>
      <c r="E12" s="75"/>
      <c r="F12" s="76"/>
    </row>
    <row r="13" spans="2:6" ht="17.25" customHeight="1" x14ac:dyDescent="0.3">
      <c r="B13" s="42" t="s">
        <v>5</v>
      </c>
      <c r="C13" s="39"/>
      <c r="D13" s="67" t="s">
        <v>11</v>
      </c>
      <c r="E13" s="69">
        <f>SUM(F24:F65)</f>
        <v>0</v>
      </c>
      <c r="F13" s="70"/>
    </row>
    <row r="14" spans="2:6" x14ac:dyDescent="0.3">
      <c r="B14" s="42" t="s">
        <v>6</v>
      </c>
      <c r="C14" s="45"/>
      <c r="D14" s="67"/>
      <c r="E14" s="69"/>
      <c r="F14" s="70"/>
    </row>
    <row r="15" spans="2:6" ht="15" thickBot="1" x14ac:dyDescent="0.35">
      <c r="B15" s="43" t="s">
        <v>7</v>
      </c>
      <c r="C15" s="40"/>
      <c r="D15" s="68"/>
      <c r="E15" s="71"/>
      <c r="F15" s="72"/>
    </row>
    <row r="16" spans="2:6" ht="15" thickBot="1" x14ac:dyDescent="0.35">
      <c r="D16" s="13"/>
      <c r="E16" s="13"/>
      <c r="F16" s="13"/>
    </row>
    <row r="17" spans="2:8" ht="24.95" customHeight="1" x14ac:dyDescent="0.3">
      <c r="B17" s="53" t="s">
        <v>50</v>
      </c>
      <c r="C17" s="54"/>
      <c r="D17" s="54"/>
      <c r="E17" s="54"/>
      <c r="F17" s="55"/>
    </row>
    <row r="18" spans="2:8" ht="24.95" customHeight="1" x14ac:dyDescent="0.3">
      <c r="B18" s="56"/>
      <c r="C18" s="57"/>
      <c r="D18" s="57"/>
      <c r="E18" s="57"/>
      <c r="F18" s="58"/>
    </row>
    <row r="19" spans="2:8" ht="24.95" customHeight="1" x14ac:dyDescent="0.3">
      <c r="B19" s="56"/>
      <c r="C19" s="57"/>
      <c r="D19" s="57"/>
      <c r="E19" s="57"/>
      <c r="F19" s="58"/>
    </row>
    <row r="20" spans="2:8" ht="24.95" customHeight="1" thickBot="1" x14ac:dyDescent="0.35">
      <c r="B20" s="59"/>
      <c r="C20" s="60"/>
      <c r="D20" s="60"/>
      <c r="E20" s="60"/>
      <c r="F20" s="61"/>
    </row>
    <row r="22" spans="2:8" ht="15.75" thickBot="1" x14ac:dyDescent="0.35">
      <c r="B22" s="14"/>
      <c r="C22" s="14"/>
      <c r="D22" s="14"/>
      <c r="E22" s="14"/>
      <c r="F22" s="14"/>
      <c r="G22" s="14"/>
    </row>
    <row r="23" spans="2:8" x14ac:dyDescent="0.3">
      <c r="B23" s="33" t="s">
        <v>14</v>
      </c>
      <c r="C23" s="34" t="s">
        <v>13</v>
      </c>
      <c r="D23" s="35" t="s">
        <v>51</v>
      </c>
      <c r="E23" s="36" t="s">
        <v>0</v>
      </c>
      <c r="F23" s="37" t="s">
        <v>52</v>
      </c>
    </row>
    <row r="24" spans="2:8" x14ac:dyDescent="0.3">
      <c r="B24" s="15"/>
      <c r="C24" s="16"/>
      <c r="D24" s="17"/>
      <c r="E24" s="18"/>
      <c r="F24" s="19">
        <f>IF(ISERROR(D24)," ",D24*E24)</f>
        <v>0</v>
      </c>
      <c r="G24" s="20"/>
      <c r="H24" s="20"/>
    </row>
    <row r="25" spans="2:8" x14ac:dyDescent="0.3">
      <c r="B25" s="15"/>
      <c r="C25" s="16"/>
      <c r="D25" s="17"/>
      <c r="E25" s="18"/>
      <c r="F25" s="19">
        <f t="shared" ref="F25:F65" si="0">IF(ISERROR(D25)," ",D25*E25)</f>
        <v>0</v>
      </c>
      <c r="G25" s="20"/>
    </row>
    <row r="26" spans="2:8" x14ac:dyDescent="0.3">
      <c r="B26" s="15"/>
      <c r="C26" s="21"/>
      <c r="D26" s="17"/>
      <c r="E26" s="18"/>
      <c r="F26" s="19">
        <f t="shared" si="0"/>
        <v>0</v>
      </c>
      <c r="G26" s="20"/>
    </row>
    <row r="27" spans="2:8" x14ac:dyDescent="0.3">
      <c r="B27" s="15"/>
      <c r="C27" s="21"/>
      <c r="D27" s="17"/>
      <c r="E27" s="18"/>
      <c r="F27" s="19">
        <f t="shared" si="0"/>
        <v>0</v>
      </c>
      <c r="G27" s="20"/>
    </row>
    <row r="28" spans="2:8" x14ac:dyDescent="0.3">
      <c r="B28" s="15"/>
      <c r="C28" s="22"/>
      <c r="D28" s="17"/>
      <c r="E28" s="18"/>
      <c r="F28" s="19">
        <f t="shared" si="0"/>
        <v>0</v>
      </c>
      <c r="G28" s="20"/>
    </row>
    <row r="29" spans="2:8" x14ac:dyDescent="0.3">
      <c r="B29" s="23"/>
      <c r="C29" s="24"/>
      <c r="D29" s="17"/>
      <c r="E29" s="18"/>
      <c r="F29" s="19">
        <f t="shared" si="0"/>
        <v>0</v>
      </c>
      <c r="G29" s="20"/>
    </row>
    <row r="30" spans="2:8" x14ac:dyDescent="0.3">
      <c r="B30" s="15"/>
      <c r="C30" s="25"/>
      <c r="D30" s="17"/>
      <c r="E30" s="18"/>
      <c r="F30" s="19">
        <f t="shared" si="0"/>
        <v>0</v>
      </c>
      <c r="G30" s="20"/>
    </row>
    <row r="31" spans="2:8" x14ac:dyDescent="0.3">
      <c r="B31" s="15"/>
      <c r="C31" s="25"/>
      <c r="D31" s="17"/>
      <c r="E31" s="18"/>
      <c r="F31" s="19">
        <f t="shared" si="0"/>
        <v>0</v>
      </c>
      <c r="G31" s="20"/>
    </row>
    <row r="32" spans="2:8" x14ac:dyDescent="0.3">
      <c r="B32" s="15"/>
      <c r="C32" s="25"/>
      <c r="D32" s="17"/>
      <c r="E32" s="18"/>
      <c r="F32" s="19">
        <f t="shared" si="0"/>
        <v>0</v>
      </c>
      <c r="G32" s="20"/>
    </row>
    <row r="33" spans="2:7" x14ac:dyDescent="0.3">
      <c r="B33" s="15"/>
      <c r="C33" s="25"/>
      <c r="D33" s="17"/>
      <c r="E33" s="18"/>
      <c r="F33" s="19">
        <f t="shared" si="0"/>
        <v>0</v>
      </c>
      <c r="G33" s="20"/>
    </row>
    <row r="34" spans="2:7" x14ac:dyDescent="0.3">
      <c r="B34" s="15"/>
      <c r="C34" s="25"/>
      <c r="D34" s="17"/>
      <c r="E34" s="18"/>
      <c r="F34" s="19">
        <f t="shared" si="0"/>
        <v>0</v>
      </c>
      <c r="G34" s="20"/>
    </row>
    <row r="35" spans="2:7" x14ac:dyDescent="0.3">
      <c r="B35" s="15"/>
      <c r="C35" s="25"/>
      <c r="D35" s="17"/>
      <c r="E35" s="18"/>
      <c r="F35" s="19">
        <f t="shared" si="0"/>
        <v>0</v>
      </c>
      <c r="G35" s="20"/>
    </row>
    <row r="36" spans="2:7" x14ac:dyDescent="0.3">
      <c r="B36" s="15"/>
      <c r="C36" s="25"/>
      <c r="D36" s="17"/>
      <c r="E36" s="18"/>
      <c r="F36" s="19">
        <f t="shared" si="0"/>
        <v>0</v>
      </c>
      <c r="G36" s="20"/>
    </row>
    <row r="37" spans="2:7" x14ac:dyDescent="0.3">
      <c r="B37" s="15"/>
      <c r="C37" s="25"/>
      <c r="D37" s="17"/>
      <c r="E37" s="18"/>
      <c r="F37" s="19">
        <f t="shared" si="0"/>
        <v>0</v>
      </c>
      <c r="G37" s="20"/>
    </row>
    <row r="38" spans="2:7" x14ac:dyDescent="0.3">
      <c r="B38" s="15"/>
      <c r="C38" s="25"/>
      <c r="D38" s="17"/>
      <c r="E38" s="18"/>
      <c r="F38" s="19">
        <f t="shared" si="0"/>
        <v>0</v>
      </c>
      <c r="G38" s="20"/>
    </row>
    <row r="39" spans="2:7" x14ac:dyDescent="0.3">
      <c r="B39" s="15"/>
      <c r="C39" s="25"/>
      <c r="D39" s="17"/>
      <c r="E39" s="18"/>
      <c r="F39" s="19">
        <f t="shared" si="0"/>
        <v>0</v>
      </c>
      <c r="G39" s="20"/>
    </row>
    <row r="40" spans="2:7" x14ac:dyDescent="0.3">
      <c r="B40" s="15"/>
      <c r="C40" s="25"/>
      <c r="D40" s="17"/>
      <c r="E40" s="18"/>
      <c r="F40" s="19">
        <f t="shared" si="0"/>
        <v>0</v>
      </c>
      <c r="G40" s="20"/>
    </row>
    <row r="41" spans="2:7" x14ac:dyDescent="0.3">
      <c r="B41" s="15"/>
      <c r="C41" s="25"/>
      <c r="D41" s="17"/>
      <c r="E41" s="18"/>
      <c r="F41" s="19">
        <f t="shared" si="0"/>
        <v>0</v>
      </c>
      <c r="G41" s="20"/>
    </row>
    <row r="42" spans="2:7" x14ac:dyDescent="0.3">
      <c r="B42" s="15"/>
      <c r="C42" s="25"/>
      <c r="D42" s="17"/>
      <c r="E42" s="18"/>
      <c r="F42" s="19">
        <f t="shared" si="0"/>
        <v>0</v>
      </c>
      <c r="G42" s="20"/>
    </row>
    <row r="43" spans="2:7" x14ac:dyDescent="0.3">
      <c r="B43" s="15"/>
      <c r="C43" s="25"/>
      <c r="D43" s="17"/>
      <c r="E43" s="18"/>
      <c r="F43" s="19">
        <f t="shared" si="0"/>
        <v>0</v>
      </c>
      <c r="G43" s="20"/>
    </row>
    <row r="44" spans="2:7" x14ac:dyDescent="0.3">
      <c r="B44" s="15"/>
      <c r="C44" s="25"/>
      <c r="D44" s="17"/>
      <c r="E44" s="18"/>
      <c r="F44" s="19">
        <f t="shared" si="0"/>
        <v>0</v>
      </c>
      <c r="G44" s="20"/>
    </row>
    <row r="45" spans="2:7" x14ac:dyDescent="0.3">
      <c r="B45" s="15"/>
      <c r="C45" s="25"/>
      <c r="D45" s="17"/>
      <c r="E45" s="18"/>
      <c r="F45" s="19">
        <f t="shared" si="0"/>
        <v>0</v>
      </c>
      <c r="G45" s="20"/>
    </row>
    <row r="46" spans="2:7" x14ac:dyDescent="0.3">
      <c r="B46" s="15"/>
      <c r="C46" s="25"/>
      <c r="D46" s="17"/>
      <c r="E46" s="18"/>
      <c r="F46" s="19">
        <f t="shared" si="0"/>
        <v>0</v>
      </c>
      <c r="G46" s="20"/>
    </row>
    <row r="47" spans="2:7" x14ac:dyDescent="0.3">
      <c r="B47" s="15"/>
      <c r="C47" s="25"/>
      <c r="D47" s="17"/>
      <c r="E47" s="18"/>
      <c r="F47" s="19">
        <f t="shared" si="0"/>
        <v>0</v>
      </c>
      <c r="G47" s="20"/>
    </row>
    <row r="48" spans="2:7" x14ac:dyDescent="0.3">
      <c r="B48" s="15"/>
      <c r="C48" s="25"/>
      <c r="D48" s="17"/>
      <c r="E48" s="18"/>
      <c r="F48" s="19">
        <f t="shared" si="0"/>
        <v>0</v>
      </c>
      <c r="G48" s="20"/>
    </row>
    <row r="49" spans="2:7" x14ac:dyDescent="0.3">
      <c r="B49" s="15"/>
      <c r="C49" s="25"/>
      <c r="D49" s="17"/>
      <c r="E49" s="18"/>
      <c r="F49" s="19">
        <f t="shared" si="0"/>
        <v>0</v>
      </c>
      <c r="G49" s="20"/>
    </row>
    <row r="50" spans="2:7" x14ac:dyDescent="0.3">
      <c r="B50" s="15"/>
      <c r="C50" s="25"/>
      <c r="D50" s="17"/>
      <c r="E50" s="18"/>
      <c r="F50" s="19">
        <f t="shared" si="0"/>
        <v>0</v>
      </c>
      <c r="G50" s="20"/>
    </row>
    <row r="51" spans="2:7" x14ac:dyDescent="0.3">
      <c r="B51" s="15"/>
      <c r="C51" s="25"/>
      <c r="D51" s="17"/>
      <c r="E51" s="18"/>
      <c r="F51" s="19">
        <f t="shared" si="0"/>
        <v>0</v>
      </c>
      <c r="G51" s="20"/>
    </row>
    <row r="52" spans="2:7" x14ac:dyDescent="0.3">
      <c r="B52" s="15"/>
      <c r="C52" s="25"/>
      <c r="D52" s="17"/>
      <c r="E52" s="18"/>
      <c r="F52" s="19">
        <f t="shared" si="0"/>
        <v>0</v>
      </c>
      <c r="G52" s="20"/>
    </row>
    <row r="53" spans="2:7" x14ac:dyDescent="0.3">
      <c r="B53" s="15"/>
      <c r="C53" s="25"/>
      <c r="D53" s="17"/>
      <c r="E53" s="18"/>
      <c r="F53" s="19">
        <f t="shared" si="0"/>
        <v>0</v>
      </c>
      <c r="G53" s="20"/>
    </row>
    <row r="54" spans="2:7" x14ac:dyDescent="0.3">
      <c r="B54" s="15"/>
      <c r="C54" s="25"/>
      <c r="D54" s="17"/>
      <c r="E54" s="18"/>
      <c r="F54" s="19">
        <f t="shared" si="0"/>
        <v>0</v>
      </c>
      <c r="G54" s="20"/>
    </row>
    <row r="55" spans="2:7" x14ac:dyDescent="0.3">
      <c r="B55" s="15"/>
      <c r="C55" s="25"/>
      <c r="D55" s="17"/>
      <c r="E55" s="18"/>
      <c r="F55" s="19">
        <f t="shared" si="0"/>
        <v>0</v>
      </c>
      <c r="G55" s="20"/>
    </row>
    <row r="56" spans="2:7" x14ac:dyDescent="0.3">
      <c r="B56" s="15"/>
      <c r="C56" s="25"/>
      <c r="D56" s="17"/>
      <c r="E56" s="18"/>
      <c r="F56" s="19">
        <f t="shared" si="0"/>
        <v>0</v>
      </c>
      <c r="G56" s="20"/>
    </row>
    <row r="57" spans="2:7" x14ac:dyDescent="0.3">
      <c r="B57" s="15"/>
      <c r="C57" s="25"/>
      <c r="D57" s="17"/>
      <c r="E57" s="18"/>
      <c r="F57" s="19">
        <f t="shared" si="0"/>
        <v>0</v>
      </c>
      <c r="G57" s="20"/>
    </row>
    <row r="58" spans="2:7" x14ac:dyDescent="0.3">
      <c r="B58" s="15"/>
      <c r="C58" s="25"/>
      <c r="D58" s="17"/>
      <c r="E58" s="18"/>
      <c r="F58" s="19">
        <f t="shared" si="0"/>
        <v>0</v>
      </c>
      <c r="G58" s="20"/>
    </row>
    <row r="59" spans="2:7" x14ac:dyDescent="0.3">
      <c r="B59" s="15"/>
      <c r="C59" s="25"/>
      <c r="D59" s="17"/>
      <c r="E59" s="18"/>
      <c r="F59" s="19">
        <f t="shared" si="0"/>
        <v>0</v>
      </c>
      <c r="G59" s="20"/>
    </row>
    <row r="60" spans="2:7" x14ac:dyDescent="0.3">
      <c r="B60" s="15"/>
      <c r="C60" s="25"/>
      <c r="D60" s="17"/>
      <c r="E60" s="18"/>
      <c r="F60" s="19">
        <f t="shared" si="0"/>
        <v>0</v>
      </c>
      <c r="G60" s="20"/>
    </row>
    <row r="61" spans="2:7" x14ac:dyDescent="0.3">
      <c r="B61" s="15"/>
      <c r="C61" s="25"/>
      <c r="D61" s="17"/>
      <c r="E61" s="18"/>
      <c r="F61" s="19">
        <f t="shared" si="0"/>
        <v>0</v>
      </c>
      <c r="G61" s="20"/>
    </row>
    <row r="62" spans="2:7" x14ac:dyDescent="0.3">
      <c r="B62" s="23"/>
      <c r="C62" s="26"/>
      <c r="D62" s="17"/>
      <c r="E62" s="18"/>
      <c r="F62" s="19">
        <f t="shared" si="0"/>
        <v>0</v>
      </c>
      <c r="G62" s="20"/>
    </row>
    <row r="63" spans="2:7" x14ac:dyDescent="0.3">
      <c r="B63" s="15"/>
      <c r="C63" s="27"/>
      <c r="D63" s="17"/>
      <c r="E63" s="18"/>
      <c r="F63" s="19">
        <f t="shared" si="0"/>
        <v>0</v>
      </c>
      <c r="G63" s="20"/>
    </row>
    <row r="64" spans="2:7" x14ac:dyDescent="0.3">
      <c r="B64" s="15"/>
      <c r="C64" s="16"/>
      <c r="D64" s="17"/>
      <c r="E64" s="18"/>
      <c r="F64" s="19">
        <f t="shared" si="0"/>
        <v>0</v>
      </c>
      <c r="G64" s="20"/>
    </row>
    <row r="65" spans="2:7" ht="15" thickBot="1" x14ac:dyDescent="0.35">
      <c r="B65" s="28"/>
      <c r="C65" s="29"/>
      <c r="D65" s="30"/>
      <c r="E65" s="31"/>
      <c r="F65" s="32">
        <f t="shared" si="0"/>
        <v>0</v>
      </c>
      <c r="G65" s="20"/>
    </row>
  </sheetData>
  <sheetProtection selectLockedCells="1"/>
  <protectedRanges>
    <protectedRange sqref="C8:C15" name="범위1"/>
  </protectedRanges>
  <mergeCells count="12">
    <mergeCell ref="D9:D10"/>
    <mergeCell ref="E9:F10"/>
    <mergeCell ref="C5:C6"/>
    <mergeCell ref="B7:C7"/>
    <mergeCell ref="B17:F20"/>
    <mergeCell ref="D7:F7"/>
    <mergeCell ref="E8:F8"/>
    <mergeCell ref="D13:D15"/>
    <mergeCell ref="E13:F15"/>
    <mergeCell ref="D11:D12"/>
    <mergeCell ref="E11:F12"/>
    <mergeCell ref="B5:B6"/>
  </mergeCells>
  <phoneticPr fontId="2" type="noConversion"/>
  <pageMargins left="0.7" right="0.7" top="0.75" bottom="0.75" header="0.3" footer="0.3"/>
  <pageSetup paperSize="9" scale="58"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5"/>
  <sheetViews>
    <sheetView zoomScale="85" zoomScaleNormal="85" workbookViewId="0">
      <selection activeCell="F22" sqref="F22"/>
    </sheetView>
  </sheetViews>
  <sheetFormatPr defaultRowHeight="16.5" x14ac:dyDescent="0.3"/>
  <cols>
    <col min="1" max="1" width="2.625" customWidth="1"/>
    <col min="2" max="2" width="12.125" style="1" bestFit="1" customWidth="1"/>
    <col min="3" max="22" width="10.625" style="1" customWidth="1"/>
    <col min="23" max="26" width="9" style="1"/>
  </cols>
  <sheetData>
    <row r="1" spans="2:38" x14ac:dyDescent="0.3">
      <c r="Y1" s="82" t="s">
        <v>43</v>
      </c>
      <c r="Z1" s="82"/>
    </row>
    <row r="2" spans="2:38" ht="30" customHeight="1" x14ac:dyDescent="0.3">
      <c r="B2" s="3" t="s">
        <v>19</v>
      </c>
      <c r="C2" s="3" t="s">
        <v>20</v>
      </c>
      <c r="D2" s="3" t="s">
        <v>21</v>
      </c>
      <c r="E2" s="3" t="s">
        <v>22</v>
      </c>
      <c r="F2" s="3" t="s">
        <v>23</v>
      </c>
      <c r="G2" s="3" t="s">
        <v>24</v>
      </c>
      <c r="H2" s="3" t="s">
        <v>25</v>
      </c>
      <c r="I2" s="3" t="s">
        <v>18</v>
      </c>
      <c r="J2" s="3" t="s">
        <v>26</v>
      </c>
      <c r="K2" s="3" t="s">
        <v>27</v>
      </c>
      <c r="L2" s="3" t="s">
        <v>28</v>
      </c>
      <c r="M2" s="3" t="s">
        <v>29</v>
      </c>
      <c r="N2" s="3" t="s">
        <v>30</v>
      </c>
      <c r="O2" s="3" t="s">
        <v>31</v>
      </c>
      <c r="P2" s="3" t="s">
        <v>32</v>
      </c>
      <c r="Q2" s="3" t="s">
        <v>33</v>
      </c>
      <c r="R2" s="3" t="s">
        <v>34</v>
      </c>
      <c r="S2" s="3" t="s">
        <v>35</v>
      </c>
      <c r="T2" s="3" t="s">
        <v>36</v>
      </c>
      <c r="U2" s="3" t="s">
        <v>42</v>
      </c>
      <c r="V2" s="3" t="s">
        <v>37</v>
      </c>
      <c r="W2" s="3" t="s">
        <v>38</v>
      </c>
      <c r="X2" s="3" t="s">
        <v>39</v>
      </c>
      <c r="Y2" s="3" t="s">
        <v>40</v>
      </c>
      <c r="Z2" s="3" t="s">
        <v>41</v>
      </c>
      <c r="AB2" s="5" t="s">
        <v>44</v>
      </c>
      <c r="AC2" s="81" t="s">
        <v>45</v>
      </c>
      <c r="AD2" s="81"/>
      <c r="AE2" s="81"/>
      <c r="AF2" s="81"/>
      <c r="AG2" s="81"/>
      <c r="AH2" s="81"/>
      <c r="AI2" s="81"/>
      <c r="AJ2" s="81"/>
      <c r="AK2" s="81"/>
      <c r="AL2" s="81"/>
    </row>
    <row r="3" spans="2:38" ht="16.5" customHeight="1" x14ac:dyDescent="0.3">
      <c r="B3" s="4">
        <v>0.5</v>
      </c>
      <c r="C3" s="2">
        <v>23000</v>
      </c>
      <c r="D3" s="2">
        <v>32000</v>
      </c>
      <c r="E3" s="2">
        <v>29000</v>
      </c>
      <c r="F3" s="2">
        <v>23500</v>
      </c>
      <c r="G3" s="2">
        <v>26000</v>
      </c>
      <c r="H3" s="2">
        <v>30500</v>
      </c>
      <c r="I3" s="2">
        <v>22500</v>
      </c>
      <c r="J3" s="2">
        <v>19000</v>
      </c>
      <c r="K3" s="2">
        <v>23500</v>
      </c>
      <c r="L3" s="2">
        <v>17500</v>
      </c>
      <c r="M3" s="2">
        <v>23500</v>
      </c>
      <c r="N3" s="2">
        <v>18500</v>
      </c>
      <c r="O3" s="2">
        <v>32500</v>
      </c>
      <c r="P3" s="2">
        <v>15000</v>
      </c>
      <c r="Q3" s="2">
        <v>28500</v>
      </c>
      <c r="R3" s="2">
        <v>17500</v>
      </c>
      <c r="S3" s="2">
        <v>18500</v>
      </c>
      <c r="T3" s="2">
        <v>33000</v>
      </c>
      <c r="U3" s="2">
        <v>26500</v>
      </c>
      <c r="V3" s="2">
        <v>17500</v>
      </c>
      <c r="W3" s="2">
        <v>20500</v>
      </c>
      <c r="X3" s="2">
        <v>20500</v>
      </c>
      <c r="Y3" s="2">
        <v>30500</v>
      </c>
      <c r="Z3" s="2">
        <v>33000</v>
      </c>
      <c r="AB3" s="80" t="s">
        <v>38</v>
      </c>
      <c r="AC3" s="83" t="s">
        <v>46</v>
      </c>
      <c r="AD3" s="83"/>
      <c r="AE3" s="83"/>
      <c r="AF3" s="83"/>
      <c r="AG3" s="83"/>
      <c r="AH3" s="83"/>
      <c r="AI3" s="83"/>
      <c r="AJ3" s="83"/>
      <c r="AK3" s="83"/>
      <c r="AL3" s="83"/>
    </row>
    <row r="4" spans="2:38" ht="16.5" customHeight="1" x14ac:dyDescent="0.3">
      <c r="B4" s="4">
        <v>0.75</v>
      </c>
      <c r="C4" s="2">
        <v>26000</v>
      </c>
      <c r="D4" s="2">
        <v>35000</v>
      </c>
      <c r="E4" s="2">
        <v>31000</v>
      </c>
      <c r="F4" s="2">
        <v>25000</v>
      </c>
      <c r="G4" s="2">
        <v>28000</v>
      </c>
      <c r="H4" s="2">
        <v>33000</v>
      </c>
      <c r="I4" s="2">
        <v>23500</v>
      </c>
      <c r="J4" s="2">
        <v>20000</v>
      </c>
      <c r="K4" s="2">
        <v>24500</v>
      </c>
      <c r="L4" s="2">
        <v>19000</v>
      </c>
      <c r="M4" s="2">
        <v>26000</v>
      </c>
      <c r="N4" s="2">
        <v>19500</v>
      </c>
      <c r="O4" s="2">
        <v>35500</v>
      </c>
      <c r="P4" s="2">
        <v>16500</v>
      </c>
      <c r="Q4" s="2">
        <v>30500</v>
      </c>
      <c r="R4" s="2">
        <v>18000</v>
      </c>
      <c r="S4" s="2">
        <v>20000</v>
      </c>
      <c r="T4" s="2">
        <v>35000</v>
      </c>
      <c r="U4" s="2">
        <v>30000</v>
      </c>
      <c r="V4" s="2">
        <v>18000</v>
      </c>
      <c r="W4" s="2">
        <v>21500</v>
      </c>
      <c r="X4" s="2">
        <v>22000</v>
      </c>
      <c r="Y4" s="2">
        <v>32500</v>
      </c>
      <c r="Z4" s="2">
        <v>36000</v>
      </c>
      <c r="AB4" s="80"/>
      <c r="AC4" s="83"/>
      <c r="AD4" s="83"/>
      <c r="AE4" s="83"/>
      <c r="AF4" s="83"/>
      <c r="AG4" s="83"/>
      <c r="AH4" s="83"/>
      <c r="AI4" s="83"/>
      <c r="AJ4" s="83"/>
      <c r="AK4" s="83"/>
      <c r="AL4" s="83"/>
    </row>
    <row r="5" spans="2:38" ht="16.5" customHeight="1" x14ac:dyDescent="0.3">
      <c r="B5" s="4">
        <v>1</v>
      </c>
      <c r="C5" s="2">
        <v>29000</v>
      </c>
      <c r="D5" s="2">
        <v>38000</v>
      </c>
      <c r="E5" s="2">
        <v>33000</v>
      </c>
      <c r="F5" s="2">
        <v>26500</v>
      </c>
      <c r="G5" s="2">
        <v>29500</v>
      </c>
      <c r="H5" s="2">
        <v>35000</v>
      </c>
      <c r="I5" s="2">
        <v>24500</v>
      </c>
      <c r="J5" s="2">
        <v>21000</v>
      </c>
      <c r="K5" s="2">
        <v>25500</v>
      </c>
      <c r="L5" s="2">
        <v>20500</v>
      </c>
      <c r="M5" s="2">
        <v>28000</v>
      </c>
      <c r="N5" s="2">
        <v>20500</v>
      </c>
      <c r="O5" s="2">
        <v>38500</v>
      </c>
      <c r="P5" s="2">
        <v>18000</v>
      </c>
      <c r="Q5" s="2">
        <v>32500</v>
      </c>
      <c r="R5" s="2">
        <v>19000</v>
      </c>
      <c r="S5" s="2">
        <v>21000</v>
      </c>
      <c r="T5" s="2">
        <v>37000</v>
      </c>
      <c r="U5" s="2">
        <v>33500</v>
      </c>
      <c r="V5" s="2">
        <v>19000</v>
      </c>
      <c r="W5" s="2">
        <v>22500</v>
      </c>
      <c r="X5" s="2">
        <v>23500</v>
      </c>
      <c r="Y5" s="2">
        <v>34500</v>
      </c>
      <c r="Z5" s="2">
        <v>39000</v>
      </c>
      <c r="AB5" s="80" t="s">
        <v>39</v>
      </c>
      <c r="AC5" s="83" t="s">
        <v>47</v>
      </c>
      <c r="AD5" s="83"/>
      <c r="AE5" s="83"/>
      <c r="AF5" s="83"/>
      <c r="AG5" s="83"/>
      <c r="AH5" s="83"/>
      <c r="AI5" s="83"/>
      <c r="AJ5" s="83"/>
      <c r="AK5" s="83"/>
      <c r="AL5" s="83"/>
    </row>
    <row r="6" spans="2:38" ht="16.5" customHeight="1" x14ac:dyDescent="0.3">
      <c r="B6" s="4">
        <v>1.25</v>
      </c>
      <c r="C6" s="2">
        <v>32000</v>
      </c>
      <c r="D6" s="2">
        <v>41000</v>
      </c>
      <c r="E6" s="2">
        <v>35000</v>
      </c>
      <c r="F6" s="2">
        <v>28000</v>
      </c>
      <c r="G6" s="2">
        <v>31500</v>
      </c>
      <c r="H6" s="2">
        <v>37000</v>
      </c>
      <c r="I6" s="2">
        <v>25500</v>
      </c>
      <c r="J6" s="2">
        <v>22500</v>
      </c>
      <c r="K6" s="2">
        <v>27500</v>
      </c>
      <c r="L6" s="2">
        <v>22000</v>
      </c>
      <c r="M6" s="2">
        <v>30500</v>
      </c>
      <c r="N6" s="2">
        <v>21500</v>
      </c>
      <c r="O6" s="2">
        <v>41500</v>
      </c>
      <c r="P6" s="2">
        <v>19500</v>
      </c>
      <c r="Q6" s="2">
        <v>35000</v>
      </c>
      <c r="R6" s="2">
        <v>20000</v>
      </c>
      <c r="S6" s="2">
        <v>22000</v>
      </c>
      <c r="T6" s="2">
        <v>39000</v>
      </c>
      <c r="U6" s="2">
        <v>37000</v>
      </c>
      <c r="V6" s="2">
        <v>20000</v>
      </c>
      <c r="W6" s="2">
        <v>23500</v>
      </c>
      <c r="X6" s="2">
        <v>25000</v>
      </c>
      <c r="Y6" s="2">
        <v>36500</v>
      </c>
      <c r="Z6" s="2">
        <v>42000</v>
      </c>
      <c r="AB6" s="80"/>
      <c r="AC6" s="83"/>
      <c r="AD6" s="83"/>
      <c r="AE6" s="83"/>
      <c r="AF6" s="83"/>
      <c r="AG6" s="83"/>
      <c r="AH6" s="83"/>
      <c r="AI6" s="83"/>
      <c r="AJ6" s="83"/>
      <c r="AK6" s="83"/>
      <c r="AL6" s="83"/>
    </row>
    <row r="7" spans="2:38" ht="16.5" customHeight="1" x14ac:dyDescent="0.3">
      <c r="B7" s="4">
        <v>1.5</v>
      </c>
      <c r="C7" s="2">
        <v>35000</v>
      </c>
      <c r="D7" s="2">
        <v>44500</v>
      </c>
      <c r="E7" s="2">
        <v>37000</v>
      </c>
      <c r="F7" s="2">
        <v>30000</v>
      </c>
      <c r="G7" s="2">
        <v>33000</v>
      </c>
      <c r="H7" s="2">
        <v>39000</v>
      </c>
      <c r="I7" s="2">
        <v>26500</v>
      </c>
      <c r="J7" s="2">
        <v>23500</v>
      </c>
      <c r="K7" s="2">
        <v>28500</v>
      </c>
      <c r="L7" s="2">
        <v>23500</v>
      </c>
      <c r="M7" s="2">
        <v>32500</v>
      </c>
      <c r="N7" s="2">
        <v>23000</v>
      </c>
      <c r="O7" s="2">
        <v>44500</v>
      </c>
      <c r="P7" s="2">
        <v>21000</v>
      </c>
      <c r="Q7" s="2">
        <v>37000</v>
      </c>
      <c r="R7" s="2">
        <v>21000</v>
      </c>
      <c r="S7" s="2">
        <v>23000</v>
      </c>
      <c r="T7" s="2">
        <v>41000</v>
      </c>
      <c r="U7" s="2">
        <v>40500</v>
      </c>
      <c r="V7" s="2">
        <v>21000</v>
      </c>
      <c r="W7" s="2">
        <v>24500</v>
      </c>
      <c r="X7" s="2">
        <v>26500</v>
      </c>
      <c r="Y7" s="2">
        <v>38500</v>
      </c>
      <c r="Z7" s="2">
        <v>45000</v>
      </c>
      <c r="AB7" s="80" t="s">
        <v>40</v>
      </c>
      <c r="AC7" s="79" t="s">
        <v>48</v>
      </c>
      <c r="AD7" s="79"/>
      <c r="AE7" s="79"/>
      <c r="AF7" s="79"/>
      <c r="AG7" s="79"/>
      <c r="AH7" s="79"/>
      <c r="AI7" s="79"/>
      <c r="AJ7" s="79"/>
      <c r="AK7" s="79"/>
      <c r="AL7" s="79"/>
    </row>
    <row r="8" spans="2:38" ht="16.5" customHeight="1" x14ac:dyDescent="0.3">
      <c r="B8" s="4">
        <v>1.75</v>
      </c>
      <c r="C8" s="2">
        <v>38500</v>
      </c>
      <c r="D8" s="2">
        <v>47500</v>
      </c>
      <c r="E8" s="2">
        <v>39500</v>
      </c>
      <c r="F8" s="2">
        <v>31500</v>
      </c>
      <c r="G8" s="2">
        <v>35000</v>
      </c>
      <c r="H8" s="2">
        <v>41000</v>
      </c>
      <c r="I8" s="2">
        <v>27500</v>
      </c>
      <c r="J8" s="2">
        <v>24500</v>
      </c>
      <c r="K8" s="2">
        <v>31000</v>
      </c>
      <c r="L8" s="2">
        <v>25000</v>
      </c>
      <c r="M8" s="2">
        <v>35000</v>
      </c>
      <c r="N8" s="2">
        <v>24000</v>
      </c>
      <c r="O8" s="2">
        <v>48000</v>
      </c>
      <c r="P8" s="2">
        <v>22500</v>
      </c>
      <c r="Q8" s="2">
        <v>39500</v>
      </c>
      <c r="R8" s="2">
        <v>21500</v>
      </c>
      <c r="S8" s="2">
        <v>24000</v>
      </c>
      <c r="T8" s="2">
        <v>42500</v>
      </c>
      <c r="U8" s="2">
        <v>44000</v>
      </c>
      <c r="V8" s="2">
        <v>21500</v>
      </c>
      <c r="W8" s="2">
        <v>25500</v>
      </c>
      <c r="X8" s="2">
        <v>28000</v>
      </c>
      <c r="Y8" s="2">
        <v>40500</v>
      </c>
      <c r="Z8" s="2">
        <v>48000</v>
      </c>
      <c r="AB8" s="80"/>
      <c r="AC8" s="79"/>
      <c r="AD8" s="79"/>
      <c r="AE8" s="79"/>
      <c r="AF8" s="79"/>
      <c r="AG8" s="79"/>
      <c r="AH8" s="79"/>
      <c r="AI8" s="79"/>
      <c r="AJ8" s="79"/>
      <c r="AK8" s="79"/>
      <c r="AL8" s="79"/>
    </row>
    <row r="9" spans="2:38" ht="16.5" customHeight="1" x14ac:dyDescent="0.3">
      <c r="B9" s="4">
        <v>2</v>
      </c>
      <c r="C9" s="2">
        <v>41500</v>
      </c>
      <c r="D9" s="2">
        <v>50500</v>
      </c>
      <c r="E9" s="2">
        <v>41500</v>
      </c>
      <c r="F9" s="2">
        <v>32500</v>
      </c>
      <c r="G9" s="2">
        <v>36500</v>
      </c>
      <c r="H9" s="2">
        <v>43500</v>
      </c>
      <c r="I9" s="2">
        <v>28500</v>
      </c>
      <c r="J9" s="2">
        <v>25500</v>
      </c>
      <c r="K9" s="2">
        <v>33000</v>
      </c>
      <c r="L9" s="2">
        <v>26500</v>
      </c>
      <c r="M9" s="2">
        <v>37500</v>
      </c>
      <c r="N9" s="2">
        <v>25000</v>
      </c>
      <c r="O9" s="2">
        <v>51000</v>
      </c>
      <c r="P9" s="2">
        <v>24000</v>
      </c>
      <c r="Q9" s="2">
        <v>41500</v>
      </c>
      <c r="R9" s="2">
        <v>22500</v>
      </c>
      <c r="S9" s="2">
        <v>25000</v>
      </c>
      <c r="T9" s="2">
        <v>44500</v>
      </c>
      <c r="U9" s="2">
        <v>47500</v>
      </c>
      <c r="V9" s="2">
        <v>22500</v>
      </c>
      <c r="W9" s="2">
        <v>26500</v>
      </c>
      <c r="X9" s="2">
        <v>29500</v>
      </c>
      <c r="Y9" s="2">
        <v>42500</v>
      </c>
      <c r="Z9" s="2">
        <v>51000</v>
      </c>
      <c r="AB9" s="80"/>
      <c r="AC9" s="79"/>
      <c r="AD9" s="79"/>
      <c r="AE9" s="79"/>
      <c r="AF9" s="79"/>
      <c r="AG9" s="79"/>
      <c r="AH9" s="79"/>
      <c r="AI9" s="79"/>
      <c r="AJ9" s="79"/>
      <c r="AK9" s="79"/>
      <c r="AL9" s="79"/>
    </row>
    <row r="10" spans="2:38" ht="16.5" customHeight="1" x14ac:dyDescent="0.3">
      <c r="B10" s="4">
        <v>2.5</v>
      </c>
      <c r="C10" s="2">
        <v>46500</v>
      </c>
      <c r="D10" s="2">
        <v>56500</v>
      </c>
      <c r="E10" s="2">
        <v>45500</v>
      </c>
      <c r="F10" s="2">
        <v>34000</v>
      </c>
      <c r="G10" s="2">
        <v>40000</v>
      </c>
      <c r="H10" s="2">
        <v>47000</v>
      </c>
      <c r="I10" s="2">
        <v>30000</v>
      </c>
      <c r="J10" s="2">
        <v>27500</v>
      </c>
      <c r="K10" s="2">
        <v>34500</v>
      </c>
      <c r="L10" s="2">
        <v>29000</v>
      </c>
      <c r="M10" s="2">
        <v>41500</v>
      </c>
      <c r="N10" s="2">
        <v>26500</v>
      </c>
      <c r="O10" s="2">
        <v>56000</v>
      </c>
      <c r="P10" s="2">
        <v>26000</v>
      </c>
      <c r="Q10" s="2">
        <v>45500</v>
      </c>
      <c r="R10" s="2">
        <v>24000</v>
      </c>
      <c r="S10" s="2">
        <v>27000</v>
      </c>
      <c r="T10" s="2">
        <v>48000</v>
      </c>
      <c r="U10" s="2">
        <v>54500</v>
      </c>
      <c r="V10" s="2">
        <v>24000</v>
      </c>
      <c r="W10" s="2">
        <v>28500</v>
      </c>
      <c r="X10" s="2">
        <v>32000</v>
      </c>
      <c r="Y10" s="2">
        <v>46500</v>
      </c>
      <c r="Z10" s="2">
        <v>56500</v>
      </c>
      <c r="AB10" s="80"/>
      <c r="AC10" s="79"/>
      <c r="AD10" s="79"/>
      <c r="AE10" s="79"/>
      <c r="AF10" s="79"/>
      <c r="AG10" s="79"/>
      <c r="AH10" s="79"/>
      <c r="AI10" s="79"/>
      <c r="AJ10" s="79"/>
      <c r="AK10" s="79"/>
      <c r="AL10" s="79"/>
    </row>
    <row r="11" spans="2:38" ht="16.5" customHeight="1" x14ac:dyDescent="0.3">
      <c r="B11" s="4">
        <v>3</v>
      </c>
      <c r="C11" s="2">
        <v>51000</v>
      </c>
      <c r="D11" s="2">
        <v>62000</v>
      </c>
      <c r="E11" s="2">
        <v>49000</v>
      </c>
      <c r="F11" s="2">
        <v>35500</v>
      </c>
      <c r="G11" s="2">
        <v>43000</v>
      </c>
      <c r="H11" s="2">
        <v>50500</v>
      </c>
      <c r="I11" s="2">
        <v>31500</v>
      </c>
      <c r="J11" s="2">
        <v>30000</v>
      </c>
      <c r="K11" s="2">
        <v>36500</v>
      </c>
      <c r="L11" s="2">
        <v>31500</v>
      </c>
      <c r="M11" s="2">
        <v>45500</v>
      </c>
      <c r="N11" s="2">
        <v>28500</v>
      </c>
      <c r="O11" s="2">
        <v>60500</v>
      </c>
      <c r="P11" s="2">
        <v>28500</v>
      </c>
      <c r="Q11" s="2">
        <v>49500</v>
      </c>
      <c r="R11" s="2">
        <v>25500</v>
      </c>
      <c r="S11" s="2">
        <v>29000</v>
      </c>
      <c r="T11" s="2">
        <v>51500</v>
      </c>
      <c r="U11" s="2">
        <v>61000</v>
      </c>
      <c r="V11" s="2">
        <v>25500</v>
      </c>
      <c r="W11" s="2">
        <v>30500</v>
      </c>
      <c r="X11" s="2">
        <v>35000</v>
      </c>
      <c r="Y11" s="2">
        <v>50000</v>
      </c>
      <c r="Z11" s="2">
        <v>62000</v>
      </c>
      <c r="AB11" s="80"/>
      <c r="AC11" s="79"/>
      <c r="AD11" s="79"/>
      <c r="AE11" s="79"/>
      <c r="AF11" s="79"/>
      <c r="AG11" s="79"/>
      <c r="AH11" s="79"/>
      <c r="AI11" s="79"/>
      <c r="AJ11" s="79"/>
      <c r="AK11" s="79"/>
      <c r="AL11" s="79"/>
    </row>
    <row r="12" spans="2:38" ht="16.5" customHeight="1" x14ac:dyDescent="0.3">
      <c r="B12" s="4">
        <v>3.5</v>
      </c>
      <c r="C12" s="2">
        <v>56000</v>
      </c>
      <c r="D12" s="2">
        <v>68000</v>
      </c>
      <c r="E12" s="2">
        <v>53000</v>
      </c>
      <c r="F12" s="2">
        <v>37000</v>
      </c>
      <c r="G12" s="2">
        <v>46500</v>
      </c>
      <c r="H12" s="2">
        <v>54000</v>
      </c>
      <c r="I12" s="2">
        <v>33000</v>
      </c>
      <c r="J12" s="2">
        <v>32000</v>
      </c>
      <c r="K12" s="2">
        <v>38000</v>
      </c>
      <c r="L12" s="2">
        <v>34000</v>
      </c>
      <c r="M12" s="2">
        <v>50000</v>
      </c>
      <c r="N12" s="2">
        <v>30000</v>
      </c>
      <c r="O12" s="2">
        <v>65500</v>
      </c>
      <c r="P12" s="2">
        <v>30500</v>
      </c>
      <c r="Q12" s="2">
        <v>53500</v>
      </c>
      <c r="R12" s="2">
        <v>27000</v>
      </c>
      <c r="S12" s="2">
        <v>31000</v>
      </c>
      <c r="T12" s="2">
        <v>55000</v>
      </c>
      <c r="U12" s="2">
        <v>68000</v>
      </c>
      <c r="V12" s="2">
        <v>27000</v>
      </c>
      <c r="W12" s="2">
        <v>32000</v>
      </c>
      <c r="X12" s="2">
        <v>37500</v>
      </c>
      <c r="Y12" s="2">
        <v>54000</v>
      </c>
      <c r="Z12" s="2">
        <v>69500</v>
      </c>
      <c r="AB12" s="80" t="s">
        <v>41</v>
      </c>
      <c r="AC12" s="79" t="s">
        <v>49</v>
      </c>
      <c r="AD12" s="79"/>
      <c r="AE12" s="79"/>
      <c r="AF12" s="79"/>
      <c r="AG12" s="79"/>
      <c r="AH12" s="79"/>
      <c r="AI12" s="79"/>
      <c r="AJ12" s="79"/>
      <c r="AK12" s="79"/>
      <c r="AL12" s="79"/>
    </row>
    <row r="13" spans="2:38" ht="16.5" customHeight="1" x14ac:dyDescent="0.3">
      <c r="B13" s="4">
        <v>4</v>
      </c>
      <c r="C13" s="2">
        <v>60500</v>
      </c>
      <c r="D13" s="2">
        <v>74000</v>
      </c>
      <c r="E13" s="2">
        <v>57000</v>
      </c>
      <c r="F13" s="2">
        <v>39000</v>
      </c>
      <c r="G13" s="2">
        <v>50000</v>
      </c>
      <c r="H13" s="2">
        <v>58000</v>
      </c>
      <c r="I13" s="2">
        <v>34500</v>
      </c>
      <c r="J13" s="2">
        <v>34000</v>
      </c>
      <c r="K13" s="2">
        <v>40000</v>
      </c>
      <c r="L13" s="2">
        <v>36500</v>
      </c>
      <c r="M13" s="2">
        <v>54000</v>
      </c>
      <c r="N13" s="2">
        <v>32000</v>
      </c>
      <c r="O13" s="2">
        <v>70500</v>
      </c>
      <c r="P13" s="2">
        <v>33000</v>
      </c>
      <c r="Q13" s="2">
        <v>57500</v>
      </c>
      <c r="R13" s="2">
        <v>28500</v>
      </c>
      <c r="S13" s="2">
        <v>33000</v>
      </c>
      <c r="T13" s="2">
        <v>58500</v>
      </c>
      <c r="U13" s="2">
        <v>74500</v>
      </c>
      <c r="V13" s="2">
        <v>28500</v>
      </c>
      <c r="W13" s="2">
        <v>34000</v>
      </c>
      <c r="X13" s="2">
        <v>40500</v>
      </c>
      <c r="Y13" s="2">
        <v>58000</v>
      </c>
      <c r="Z13" s="2">
        <v>77000</v>
      </c>
      <c r="AB13" s="80"/>
      <c r="AC13" s="79"/>
      <c r="AD13" s="79"/>
      <c r="AE13" s="79"/>
      <c r="AF13" s="79"/>
      <c r="AG13" s="79"/>
      <c r="AH13" s="79"/>
      <c r="AI13" s="79"/>
      <c r="AJ13" s="79"/>
      <c r="AK13" s="79"/>
      <c r="AL13" s="79"/>
    </row>
    <row r="14" spans="2:38" ht="16.5" customHeight="1" x14ac:dyDescent="0.3">
      <c r="B14" s="4">
        <v>4.5</v>
      </c>
      <c r="C14" s="2">
        <v>65500</v>
      </c>
      <c r="D14" s="2">
        <v>79500</v>
      </c>
      <c r="E14" s="2">
        <v>60500</v>
      </c>
      <c r="F14" s="2">
        <v>40500</v>
      </c>
      <c r="G14" s="2">
        <v>53000</v>
      </c>
      <c r="H14" s="2">
        <v>61500</v>
      </c>
      <c r="I14" s="2">
        <v>35500</v>
      </c>
      <c r="J14" s="2">
        <v>36000</v>
      </c>
      <c r="K14" s="2">
        <v>41500</v>
      </c>
      <c r="L14" s="2">
        <v>39000</v>
      </c>
      <c r="M14" s="2">
        <v>58500</v>
      </c>
      <c r="N14" s="2">
        <v>33500</v>
      </c>
      <c r="O14" s="2">
        <v>75500</v>
      </c>
      <c r="P14" s="2">
        <v>35500</v>
      </c>
      <c r="Q14" s="2">
        <v>62000</v>
      </c>
      <c r="R14" s="2">
        <v>29500</v>
      </c>
      <c r="S14" s="2">
        <v>34500</v>
      </c>
      <c r="T14" s="2">
        <v>62000</v>
      </c>
      <c r="U14" s="2">
        <v>81500</v>
      </c>
      <c r="V14" s="2">
        <v>29500</v>
      </c>
      <c r="W14" s="2">
        <v>36000</v>
      </c>
      <c r="X14" s="2">
        <v>43000</v>
      </c>
      <c r="Y14" s="2">
        <v>61500</v>
      </c>
      <c r="Z14" s="2">
        <v>85000</v>
      </c>
      <c r="AB14" s="80"/>
      <c r="AC14" s="79"/>
      <c r="AD14" s="79"/>
      <c r="AE14" s="79"/>
      <c r="AF14" s="79"/>
      <c r="AG14" s="79"/>
      <c r="AH14" s="79"/>
      <c r="AI14" s="79"/>
      <c r="AJ14" s="79"/>
      <c r="AK14" s="79"/>
      <c r="AL14" s="79"/>
    </row>
    <row r="15" spans="2:38" ht="16.5" customHeight="1" x14ac:dyDescent="0.3">
      <c r="B15" s="4">
        <v>5</v>
      </c>
      <c r="C15" s="2">
        <v>70000</v>
      </c>
      <c r="D15" s="2">
        <v>87500</v>
      </c>
      <c r="E15" s="2">
        <v>64500</v>
      </c>
      <c r="F15" s="2">
        <v>42000</v>
      </c>
      <c r="G15" s="2">
        <v>56500</v>
      </c>
      <c r="H15" s="2">
        <v>65000</v>
      </c>
      <c r="I15" s="2">
        <v>37000</v>
      </c>
      <c r="J15" s="2">
        <v>38000</v>
      </c>
      <c r="K15" s="2">
        <v>43000</v>
      </c>
      <c r="L15" s="2">
        <v>41500</v>
      </c>
      <c r="M15" s="2">
        <v>62500</v>
      </c>
      <c r="N15" s="2">
        <v>35500</v>
      </c>
      <c r="O15" s="2">
        <v>80500</v>
      </c>
      <c r="P15" s="2">
        <v>37500</v>
      </c>
      <c r="Q15" s="2">
        <v>66500</v>
      </c>
      <c r="R15" s="2">
        <v>31000</v>
      </c>
      <c r="S15" s="2">
        <v>36500</v>
      </c>
      <c r="T15" s="2">
        <v>65500</v>
      </c>
      <c r="U15" s="2">
        <v>88000</v>
      </c>
      <c r="V15" s="2">
        <v>31000</v>
      </c>
      <c r="W15" s="2">
        <v>38000</v>
      </c>
      <c r="X15" s="2">
        <v>46000</v>
      </c>
      <c r="Y15" s="2">
        <v>65500</v>
      </c>
      <c r="Z15" s="2">
        <v>92500</v>
      </c>
      <c r="AB15" s="11"/>
      <c r="AC15" s="8"/>
      <c r="AD15" s="6"/>
      <c r="AE15" s="6"/>
      <c r="AF15" s="6"/>
      <c r="AG15" s="6"/>
      <c r="AH15" s="6"/>
      <c r="AI15" s="6"/>
      <c r="AJ15" s="6"/>
      <c r="AK15" s="6"/>
      <c r="AL15" s="6"/>
    </row>
    <row r="16" spans="2:38" ht="16.5" customHeight="1" x14ac:dyDescent="0.3">
      <c r="B16" s="4">
        <v>5.5</v>
      </c>
      <c r="C16" s="2">
        <v>75000</v>
      </c>
      <c r="D16" s="2">
        <v>95500</v>
      </c>
      <c r="E16" s="2">
        <v>68500</v>
      </c>
      <c r="F16" s="2">
        <v>44000</v>
      </c>
      <c r="G16" s="2">
        <v>59500</v>
      </c>
      <c r="H16" s="2">
        <v>68500</v>
      </c>
      <c r="I16" s="2">
        <v>38500</v>
      </c>
      <c r="J16" s="2">
        <v>40000</v>
      </c>
      <c r="K16" s="2">
        <v>45000</v>
      </c>
      <c r="L16" s="2">
        <v>44000</v>
      </c>
      <c r="M16" s="2">
        <v>67000</v>
      </c>
      <c r="N16" s="2">
        <v>37000</v>
      </c>
      <c r="O16" s="2">
        <v>85000</v>
      </c>
      <c r="P16" s="2">
        <v>40000</v>
      </c>
      <c r="Q16" s="2">
        <v>71000</v>
      </c>
      <c r="R16" s="2">
        <v>32500</v>
      </c>
      <c r="S16" s="2">
        <v>38500</v>
      </c>
      <c r="T16" s="2">
        <v>68500</v>
      </c>
      <c r="U16" s="2">
        <v>95000</v>
      </c>
      <c r="V16" s="2">
        <v>32500</v>
      </c>
      <c r="W16" s="2">
        <v>39500</v>
      </c>
      <c r="X16" s="2">
        <v>48500</v>
      </c>
      <c r="Y16" s="2">
        <v>69000</v>
      </c>
      <c r="Z16" s="2">
        <v>100000</v>
      </c>
      <c r="AA16" s="9"/>
      <c r="AB16" s="10"/>
      <c r="AC16" s="7"/>
      <c r="AD16" s="7"/>
      <c r="AE16" s="7"/>
      <c r="AF16" s="7"/>
      <c r="AG16" s="7"/>
      <c r="AH16" s="7"/>
      <c r="AI16" s="7"/>
      <c r="AJ16" s="7"/>
      <c r="AK16" s="7"/>
      <c r="AL16" s="7"/>
    </row>
    <row r="17" spans="2:38" ht="16.5" customHeight="1" x14ac:dyDescent="0.3">
      <c r="B17" s="4">
        <v>6</v>
      </c>
      <c r="C17" s="2">
        <v>80000</v>
      </c>
      <c r="D17" s="2">
        <v>103500</v>
      </c>
      <c r="E17" s="2">
        <v>72000</v>
      </c>
      <c r="F17" s="2">
        <v>45500</v>
      </c>
      <c r="G17" s="2">
        <v>63000</v>
      </c>
      <c r="H17" s="2">
        <v>72500</v>
      </c>
      <c r="I17" s="2">
        <v>40000</v>
      </c>
      <c r="J17" s="2">
        <v>42000</v>
      </c>
      <c r="K17" s="2">
        <v>46500</v>
      </c>
      <c r="L17" s="2">
        <v>46500</v>
      </c>
      <c r="M17" s="2">
        <v>71000</v>
      </c>
      <c r="N17" s="2">
        <v>39000</v>
      </c>
      <c r="O17" s="2">
        <v>90000</v>
      </c>
      <c r="P17" s="2">
        <v>42500</v>
      </c>
      <c r="Q17" s="2">
        <v>75500</v>
      </c>
      <c r="R17" s="2">
        <v>34000</v>
      </c>
      <c r="S17" s="2">
        <v>40500</v>
      </c>
      <c r="T17" s="2">
        <v>72000</v>
      </c>
      <c r="U17" s="2">
        <v>102000</v>
      </c>
      <c r="V17" s="2">
        <v>34000</v>
      </c>
      <c r="W17" s="2">
        <v>41500</v>
      </c>
      <c r="X17" s="2">
        <v>51000</v>
      </c>
      <c r="Y17" s="2">
        <v>73000</v>
      </c>
      <c r="Z17" s="2">
        <v>107500</v>
      </c>
      <c r="AA17" s="9"/>
      <c r="AB17" s="10"/>
      <c r="AC17" s="7"/>
      <c r="AD17" s="7"/>
      <c r="AE17" s="7"/>
      <c r="AF17" s="7"/>
      <c r="AG17" s="7"/>
      <c r="AH17" s="7"/>
      <c r="AI17" s="7"/>
      <c r="AJ17" s="7"/>
      <c r="AK17" s="7"/>
      <c r="AL17" s="7"/>
    </row>
    <row r="18" spans="2:38" ht="16.5" customHeight="1" x14ac:dyDescent="0.3">
      <c r="B18" s="4">
        <v>6.5</v>
      </c>
      <c r="C18" s="2">
        <v>84500</v>
      </c>
      <c r="D18" s="2">
        <v>111500</v>
      </c>
      <c r="E18" s="2">
        <v>76500</v>
      </c>
      <c r="F18" s="2">
        <v>47000</v>
      </c>
      <c r="G18" s="2">
        <v>66000</v>
      </c>
      <c r="H18" s="2">
        <v>76000</v>
      </c>
      <c r="I18" s="2">
        <v>41500</v>
      </c>
      <c r="J18" s="2">
        <v>44000</v>
      </c>
      <c r="K18" s="2">
        <v>48500</v>
      </c>
      <c r="L18" s="2">
        <v>49000</v>
      </c>
      <c r="M18" s="2">
        <v>75500</v>
      </c>
      <c r="N18" s="2">
        <v>40500</v>
      </c>
      <c r="O18" s="2">
        <v>95000</v>
      </c>
      <c r="P18" s="2">
        <v>44500</v>
      </c>
      <c r="Q18" s="2">
        <v>80000</v>
      </c>
      <c r="R18" s="2">
        <v>36000</v>
      </c>
      <c r="S18" s="2">
        <v>42500</v>
      </c>
      <c r="T18" s="2">
        <v>76500</v>
      </c>
      <c r="U18" s="2">
        <v>108500</v>
      </c>
      <c r="V18" s="2">
        <v>36000</v>
      </c>
      <c r="W18" s="2">
        <v>43500</v>
      </c>
      <c r="X18" s="2">
        <v>54000</v>
      </c>
      <c r="Y18" s="2">
        <v>78000</v>
      </c>
      <c r="Z18" s="2">
        <v>115000</v>
      </c>
      <c r="AA18" s="9"/>
      <c r="AB18" s="10"/>
      <c r="AC18" s="7"/>
      <c r="AD18" s="7"/>
      <c r="AE18" s="7"/>
      <c r="AF18" s="7"/>
      <c r="AG18" s="7"/>
      <c r="AH18" s="7"/>
      <c r="AI18" s="7"/>
      <c r="AJ18" s="7"/>
      <c r="AK18" s="7"/>
      <c r="AL18" s="7"/>
    </row>
    <row r="19" spans="2:38" x14ac:dyDescent="0.3">
      <c r="B19" s="4">
        <v>7</v>
      </c>
      <c r="C19" s="2">
        <v>89500</v>
      </c>
      <c r="D19" s="2">
        <v>119500</v>
      </c>
      <c r="E19" s="2">
        <v>80500</v>
      </c>
      <c r="F19" s="2">
        <v>48500</v>
      </c>
      <c r="G19" s="2">
        <v>70500</v>
      </c>
      <c r="H19" s="2">
        <v>80000</v>
      </c>
      <c r="I19" s="2">
        <v>43000</v>
      </c>
      <c r="J19" s="2">
        <v>46000</v>
      </c>
      <c r="K19" s="2">
        <v>50000</v>
      </c>
      <c r="L19" s="2">
        <v>51500</v>
      </c>
      <c r="M19" s="2">
        <v>80000</v>
      </c>
      <c r="N19" s="2">
        <v>42500</v>
      </c>
      <c r="O19" s="2">
        <v>100000</v>
      </c>
      <c r="P19" s="2">
        <v>47000</v>
      </c>
      <c r="Q19" s="2">
        <v>84500</v>
      </c>
      <c r="R19" s="2">
        <v>37500</v>
      </c>
      <c r="S19" s="2">
        <v>44000</v>
      </c>
      <c r="T19" s="2">
        <v>80500</v>
      </c>
      <c r="U19" s="2">
        <v>115500</v>
      </c>
      <c r="V19" s="2">
        <v>37500</v>
      </c>
      <c r="W19" s="2">
        <v>45500</v>
      </c>
      <c r="X19" s="2">
        <v>56500</v>
      </c>
      <c r="Y19" s="2">
        <v>83000</v>
      </c>
      <c r="Z19" s="2">
        <v>123000</v>
      </c>
    </row>
    <row r="20" spans="2:38" x14ac:dyDescent="0.3">
      <c r="B20" s="4">
        <v>7.5</v>
      </c>
      <c r="C20" s="2">
        <v>94000</v>
      </c>
      <c r="D20" s="2">
        <v>128000</v>
      </c>
      <c r="E20" s="2">
        <v>84500</v>
      </c>
      <c r="F20" s="2">
        <v>50500</v>
      </c>
      <c r="G20" s="2">
        <v>75000</v>
      </c>
      <c r="H20" s="2">
        <v>84500</v>
      </c>
      <c r="I20" s="2">
        <v>44500</v>
      </c>
      <c r="J20" s="2">
        <v>48000</v>
      </c>
      <c r="K20" s="2">
        <v>51500</v>
      </c>
      <c r="L20" s="2">
        <v>54500</v>
      </c>
      <c r="M20" s="2">
        <v>84000</v>
      </c>
      <c r="N20" s="2">
        <v>44500</v>
      </c>
      <c r="O20" s="2">
        <v>104500</v>
      </c>
      <c r="P20" s="2">
        <v>49500</v>
      </c>
      <c r="Q20" s="2">
        <v>88500</v>
      </c>
      <c r="R20" s="2">
        <v>39500</v>
      </c>
      <c r="S20" s="2">
        <v>46000</v>
      </c>
      <c r="T20" s="2">
        <v>84500</v>
      </c>
      <c r="U20" s="2">
        <v>122000</v>
      </c>
      <c r="V20" s="2">
        <v>39500</v>
      </c>
      <c r="W20" s="2">
        <v>48000</v>
      </c>
      <c r="X20" s="2">
        <v>59500</v>
      </c>
      <c r="Y20" s="2">
        <v>88000</v>
      </c>
      <c r="Z20" s="2">
        <v>130500</v>
      </c>
    </row>
    <row r="21" spans="2:38" x14ac:dyDescent="0.3">
      <c r="B21" s="4">
        <v>8</v>
      </c>
      <c r="C21" s="2">
        <v>99000</v>
      </c>
      <c r="D21" s="2">
        <v>136000</v>
      </c>
      <c r="E21" s="2">
        <v>89000</v>
      </c>
      <c r="F21" s="2">
        <v>52000</v>
      </c>
      <c r="G21" s="2">
        <v>79500</v>
      </c>
      <c r="H21" s="2">
        <v>88500</v>
      </c>
      <c r="I21" s="2">
        <v>46000</v>
      </c>
      <c r="J21" s="2">
        <v>50000</v>
      </c>
      <c r="K21" s="2">
        <v>53500</v>
      </c>
      <c r="L21" s="2">
        <v>57000</v>
      </c>
      <c r="M21" s="2">
        <v>88500</v>
      </c>
      <c r="N21" s="2">
        <v>46500</v>
      </c>
      <c r="O21" s="2">
        <v>109500</v>
      </c>
      <c r="P21" s="2">
        <v>51500</v>
      </c>
      <c r="Q21" s="2">
        <v>93000</v>
      </c>
      <c r="R21" s="2">
        <v>41500</v>
      </c>
      <c r="S21" s="2">
        <v>48500</v>
      </c>
      <c r="T21" s="2">
        <v>89000</v>
      </c>
      <c r="U21" s="2">
        <v>129000</v>
      </c>
      <c r="V21" s="2">
        <v>41500</v>
      </c>
      <c r="W21" s="2">
        <v>50500</v>
      </c>
      <c r="X21" s="2">
        <v>61000</v>
      </c>
      <c r="Y21" s="2">
        <v>93000</v>
      </c>
      <c r="Z21" s="2">
        <v>138000</v>
      </c>
    </row>
    <row r="22" spans="2:38" x14ac:dyDescent="0.3">
      <c r="B22" s="4">
        <v>8.5</v>
      </c>
      <c r="C22" s="2">
        <v>104000</v>
      </c>
      <c r="D22" s="2">
        <v>144000</v>
      </c>
      <c r="E22" s="2">
        <v>93000</v>
      </c>
      <c r="F22" s="2">
        <v>53500</v>
      </c>
      <c r="G22" s="2">
        <v>84000</v>
      </c>
      <c r="H22" s="2">
        <v>93000</v>
      </c>
      <c r="I22" s="2">
        <v>48000</v>
      </c>
      <c r="J22" s="2">
        <v>52000</v>
      </c>
      <c r="K22" s="2">
        <v>55000</v>
      </c>
      <c r="L22" s="2">
        <v>60000</v>
      </c>
      <c r="M22" s="2">
        <v>93000</v>
      </c>
      <c r="N22" s="2">
        <v>48500</v>
      </c>
      <c r="O22" s="2">
        <v>114500</v>
      </c>
      <c r="P22" s="2">
        <v>54000</v>
      </c>
      <c r="Q22" s="2">
        <v>97500</v>
      </c>
      <c r="R22" s="2">
        <v>43500</v>
      </c>
      <c r="S22" s="2">
        <v>51000</v>
      </c>
      <c r="T22" s="2">
        <v>93000</v>
      </c>
      <c r="U22" s="2">
        <v>135500</v>
      </c>
      <c r="V22" s="2">
        <v>43500</v>
      </c>
      <c r="W22" s="2">
        <v>52500</v>
      </c>
      <c r="X22" s="2">
        <v>66000</v>
      </c>
      <c r="Y22" s="2">
        <v>97500</v>
      </c>
      <c r="Z22" s="2">
        <v>145500</v>
      </c>
    </row>
    <row r="23" spans="2:38" x14ac:dyDescent="0.3">
      <c r="B23" s="4">
        <v>9</v>
      </c>
      <c r="C23" s="2">
        <v>108500</v>
      </c>
      <c r="D23" s="2">
        <v>152000</v>
      </c>
      <c r="E23" s="2">
        <v>97500</v>
      </c>
      <c r="F23" s="2">
        <v>55500</v>
      </c>
      <c r="G23" s="2">
        <v>88500</v>
      </c>
      <c r="H23" s="2">
        <v>97000</v>
      </c>
      <c r="I23" s="2">
        <v>50000</v>
      </c>
      <c r="J23" s="2">
        <v>54000</v>
      </c>
      <c r="K23" s="2">
        <v>57000</v>
      </c>
      <c r="L23" s="2">
        <v>63000</v>
      </c>
      <c r="M23" s="2">
        <v>97500</v>
      </c>
      <c r="N23" s="2">
        <v>50500</v>
      </c>
      <c r="O23" s="2">
        <v>119500</v>
      </c>
      <c r="P23" s="2">
        <v>56500</v>
      </c>
      <c r="Q23" s="2">
        <v>102000</v>
      </c>
      <c r="R23" s="2">
        <v>45500</v>
      </c>
      <c r="S23" s="2">
        <v>53000</v>
      </c>
      <c r="T23" s="2">
        <v>97500</v>
      </c>
      <c r="U23" s="2">
        <v>142500</v>
      </c>
      <c r="V23" s="2">
        <v>45500</v>
      </c>
      <c r="W23" s="2">
        <v>55000</v>
      </c>
      <c r="X23" s="2">
        <v>70500</v>
      </c>
      <c r="Y23" s="2">
        <v>102500</v>
      </c>
      <c r="Z23" s="2">
        <v>153000</v>
      </c>
    </row>
    <row r="24" spans="2:38" x14ac:dyDescent="0.3">
      <c r="B24" s="4">
        <v>9.5</v>
      </c>
      <c r="C24" s="2">
        <v>113500</v>
      </c>
      <c r="D24" s="2">
        <v>160000</v>
      </c>
      <c r="E24" s="2">
        <v>101500</v>
      </c>
      <c r="F24" s="2">
        <v>57000</v>
      </c>
      <c r="G24" s="2">
        <v>93000</v>
      </c>
      <c r="H24" s="2">
        <v>101000</v>
      </c>
      <c r="I24" s="2">
        <v>52000</v>
      </c>
      <c r="J24" s="2">
        <v>56000</v>
      </c>
      <c r="K24" s="2">
        <v>58500</v>
      </c>
      <c r="L24" s="2">
        <v>66000</v>
      </c>
      <c r="M24" s="2">
        <v>101500</v>
      </c>
      <c r="N24" s="2">
        <v>53000</v>
      </c>
      <c r="O24" s="2">
        <v>124500</v>
      </c>
      <c r="P24" s="2">
        <v>58500</v>
      </c>
      <c r="Q24" s="2">
        <v>106500</v>
      </c>
      <c r="R24" s="2">
        <v>47000</v>
      </c>
      <c r="S24" s="2">
        <v>55500</v>
      </c>
      <c r="T24" s="2">
        <v>101500</v>
      </c>
      <c r="U24" s="2">
        <v>149500</v>
      </c>
      <c r="V24" s="2">
        <v>47000</v>
      </c>
      <c r="W24" s="2">
        <v>57500</v>
      </c>
      <c r="X24" s="2">
        <v>75500</v>
      </c>
      <c r="Y24" s="2">
        <v>107500</v>
      </c>
      <c r="Z24" s="2">
        <v>160500</v>
      </c>
    </row>
    <row r="25" spans="2:38" x14ac:dyDescent="0.3">
      <c r="B25" s="4">
        <v>10</v>
      </c>
      <c r="C25" s="2">
        <v>118000</v>
      </c>
      <c r="D25" s="2">
        <v>168000</v>
      </c>
      <c r="E25" s="2">
        <v>105500</v>
      </c>
      <c r="F25" s="2">
        <v>58500</v>
      </c>
      <c r="G25" s="2">
        <v>97500</v>
      </c>
      <c r="H25" s="2">
        <v>105500</v>
      </c>
      <c r="I25" s="2">
        <v>54000</v>
      </c>
      <c r="J25" s="2">
        <v>58500</v>
      </c>
      <c r="K25" s="2">
        <v>60000</v>
      </c>
      <c r="L25" s="2">
        <v>68500</v>
      </c>
      <c r="M25" s="2">
        <v>106000</v>
      </c>
      <c r="N25" s="2">
        <v>55000</v>
      </c>
      <c r="O25" s="2">
        <v>128500</v>
      </c>
      <c r="P25" s="2">
        <v>61000</v>
      </c>
      <c r="Q25" s="2">
        <v>111000</v>
      </c>
      <c r="R25" s="2">
        <v>49000</v>
      </c>
      <c r="S25" s="2">
        <v>58000</v>
      </c>
      <c r="T25" s="2">
        <v>105500</v>
      </c>
      <c r="U25" s="2">
        <v>156000</v>
      </c>
      <c r="V25" s="2">
        <v>49000</v>
      </c>
      <c r="W25" s="2">
        <v>60000</v>
      </c>
      <c r="X25" s="2">
        <v>80500</v>
      </c>
      <c r="Y25" s="2">
        <v>112500</v>
      </c>
      <c r="Z25" s="2">
        <v>168500</v>
      </c>
    </row>
    <row r="26" spans="2:38" x14ac:dyDescent="0.3">
      <c r="B26" s="4">
        <v>10.5</v>
      </c>
      <c r="C26" s="2">
        <v>123000</v>
      </c>
      <c r="D26" s="2">
        <v>176000</v>
      </c>
      <c r="E26" s="2">
        <v>110000</v>
      </c>
      <c r="F26" s="2">
        <v>60000</v>
      </c>
      <c r="G26" s="2">
        <v>101500</v>
      </c>
      <c r="H26" s="2">
        <v>109500</v>
      </c>
      <c r="I26" s="2">
        <v>56000</v>
      </c>
      <c r="J26" s="2">
        <v>61500</v>
      </c>
      <c r="K26" s="2">
        <v>62000</v>
      </c>
      <c r="L26" s="2">
        <v>71500</v>
      </c>
      <c r="M26" s="2">
        <v>110500</v>
      </c>
      <c r="N26" s="2">
        <v>57000</v>
      </c>
      <c r="O26" s="2">
        <v>132500</v>
      </c>
      <c r="P26" s="2">
        <v>63500</v>
      </c>
      <c r="Q26" s="2">
        <v>115000</v>
      </c>
      <c r="R26" s="2">
        <v>51000</v>
      </c>
      <c r="S26" s="2">
        <v>60500</v>
      </c>
      <c r="T26" s="2">
        <v>110000</v>
      </c>
      <c r="U26" s="2">
        <v>163000</v>
      </c>
      <c r="V26" s="2">
        <v>51000</v>
      </c>
      <c r="W26" s="2">
        <v>62000</v>
      </c>
      <c r="X26" s="2">
        <v>85000</v>
      </c>
      <c r="Y26" s="2">
        <v>117500</v>
      </c>
      <c r="Z26" s="2">
        <v>176000</v>
      </c>
    </row>
    <row r="27" spans="2:38" x14ac:dyDescent="0.3">
      <c r="B27" s="4">
        <v>11</v>
      </c>
      <c r="C27" s="2">
        <v>127500</v>
      </c>
      <c r="D27" s="2">
        <v>184000</v>
      </c>
      <c r="E27" s="2">
        <v>114000</v>
      </c>
      <c r="F27" s="2">
        <v>62000</v>
      </c>
      <c r="G27" s="2">
        <v>106000</v>
      </c>
      <c r="H27" s="2">
        <v>114000</v>
      </c>
      <c r="I27" s="2">
        <v>58000</v>
      </c>
      <c r="J27" s="2">
        <v>64000</v>
      </c>
      <c r="K27" s="2">
        <v>63500</v>
      </c>
      <c r="L27" s="2">
        <v>74500</v>
      </c>
      <c r="M27" s="2">
        <v>115000</v>
      </c>
      <c r="N27" s="2">
        <v>59000</v>
      </c>
      <c r="O27" s="2">
        <v>137000</v>
      </c>
      <c r="P27" s="2">
        <v>65500</v>
      </c>
      <c r="Q27" s="2">
        <v>119500</v>
      </c>
      <c r="R27" s="2">
        <v>53000</v>
      </c>
      <c r="S27" s="2">
        <v>63000</v>
      </c>
      <c r="T27" s="2">
        <v>114000</v>
      </c>
      <c r="U27" s="2">
        <v>169500</v>
      </c>
      <c r="V27" s="2">
        <v>53000</v>
      </c>
      <c r="W27" s="2">
        <v>64500</v>
      </c>
      <c r="X27" s="2">
        <v>90000</v>
      </c>
      <c r="Y27" s="2">
        <v>122500</v>
      </c>
      <c r="Z27" s="2">
        <v>183500</v>
      </c>
    </row>
    <row r="28" spans="2:38" x14ac:dyDescent="0.3">
      <c r="B28" s="4">
        <v>11.5</v>
      </c>
      <c r="C28" s="2">
        <v>132500</v>
      </c>
      <c r="D28" s="2">
        <v>192000</v>
      </c>
      <c r="E28" s="2">
        <v>118500</v>
      </c>
      <c r="F28" s="2">
        <v>63500</v>
      </c>
      <c r="G28" s="2">
        <v>110500</v>
      </c>
      <c r="H28" s="2">
        <v>118000</v>
      </c>
      <c r="I28" s="2">
        <v>60000</v>
      </c>
      <c r="J28" s="2">
        <v>67000</v>
      </c>
      <c r="K28" s="2">
        <v>65500</v>
      </c>
      <c r="L28" s="2">
        <v>77500</v>
      </c>
      <c r="M28" s="2">
        <v>119000</v>
      </c>
      <c r="N28" s="2">
        <v>61500</v>
      </c>
      <c r="O28" s="2">
        <v>141000</v>
      </c>
      <c r="P28" s="2">
        <v>68000</v>
      </c>
      <c r="Q28" s="2">
        <v>124000</v>
      </c>
      <c r="R28" s="2">
        <v>54500</v>
      </c>
      <c r="S28" s="2">
        <v>65000</v>
      </c>
      <c r="T28" s="2">
        <v>118000</v>
      </c>
      <c r="U28" s="2">
        <v>176500</v>
      </c>
      <c r="V28" s="2">
        <v>54500</v>
      </c>
      <c r="W28" s="2">
        <v>67000</v>
      </c>
      <c r="X28" s="2">
        <v>95000</v>
      </c>
      <c r="Y28" s="2">
        <v>127500</v>
      </c>
      <c r="Z28" s="2">
        <v>191000</v>
      </c>
    </row>
    <row r="29" spans="2:38" x14ac:dyDescent="0.3">
      <c r="B29" s="4">
        <v>12</v>
      </c>
      <c r="C29" s="2">
        <v>137500</v>
      </c>
      <c r="D29" s="2">
        <v>200000</v>
      </c>
      <c r="E29" s="2">
        <v>122500</v>
      </c>
      <c r="F29" s="2">
        <v>65000</v>
      </c>
      <c r="G29" s="2">
        <v>115000</v>
      </c>
      <c r="H29" s="2">
        <v>122500</v>
      </c>
      <c r="I29" s="2">
        <v>62000</v>
      </c>
      <c r="J29" s="2">
        <v>69500</v>
      </c>
      <c r="K29" s="2">
        <v>67000</v>
      </c>
      <c r="L29" s="2">
        <v>80000</v>
      </c>
      <c r="M29" s="2">
        <v>123500</v>
      </c>
      <c r="N29" s="2">
        <v>63500</v>
      </c>
      <c r="O29" s="2">
        <v>145000</v>
      </c>
      <c r="P29" s="2">
        <v>70500</v>
      </c>
      <c r="Q29" s="2">
        <v>128500</v>
      </c>
      <c r="R29" s="2">
        <v>56500</v>
      </c>
      <c r="S29" s="2">
        <v>67500</v>
      </c>
      <c r="T29" s="2">
        <v>122500</v>
      </c>
      <c r="U29" s="2">
        <v>183500</v>
      </c>
      <c r="V29" s="2">
        <v>56500</v>
      </c>
      <c r="W29" s="2">
        <v>69000</v>
      </c>
      <c r="X29" s="2">
        <v>99500</v>
      </c>
      <c r="Y29" s="2">
        <v>132500</v>
      </c>
      <c r="Z29" s="2">
        <v>198500</v>
      </c>
    </row>
    <row r="30" spans="2:38" x14ac:dyDescent="0.3">
      <c r="B30" s="4">
        <v>12.5</v>
      </c>
      <c r="C30" s="2">
        <v>142000</v>
      </c>
      <c r="D30" s="2">
        <v>208000</v>
      </c>
      <c r="E30" s="2">
        <v>126500</v>
      </c>
      <c r="F30" s="2">
        <v>67000</v>
      </c>
      <c r="G30" s="2">
        <v>119500</v>
      </c>
      <c r="H30" s="2">
        <v>126500</v>
      </c>
      <c r="I30" s="2">
        <v>64000</v>
      </c>
      <c r="J30" s="2">
        <v>72000</v>
      </c>
      <c r="K30" s="2">
        <v>69000</v>
      </c>
      <c r="L30" s="2">
        <v>83000</v>
      </c>
      <c r="M30" s="2">
        <v>128000</v>
      </c>
      <c r="N30" s="2">
        <v>65500</v>
      </c>
      <c r="O30" s="2">
        <v>149500</v>
      </c>
      <c r="P30" s="2">
        <v>72500</v>
      </c>
      <c r="Q30" s="2">
        <v>133000</v>
      </c>
      <c r="R30" s="2">
        <v>58500</v>
      </c>
      <c r="S30" s="2">
        <v>70000</v>
      </c>
      <c r="T30" s="2">
        <v>126500</v>
      </c>
      <c r="U30" s="2">
        <v>190000</v>
      </c>
      <c r="V30" s="2">
        <v>58500</v>
      </c>
      <c r="W30" s="2">
        <v>71500</v>
      </c>
      <c r="X30" s="2">
        <v>104500</v>
      </c>
      <c r="Y30" s="2">
        <v>137500</v>
      </c>
      <c r="Z30" s="2">
        <v>206000</v>
      </c>
    </row>
    <row r="31" spans="2:38" x14ac:dyDescent="0.3">
      <c r="B31" s="4">
        <v>13</v>
      </c>
      <c r="C31" s="2">
        <v>147000</v>
      </c>
      <c r="D31" s="2">
        <v>216000</v>
      </c>
      <c r="E31" s="2">
        <v>131000</v>
      </c>
      <c r="F31" s="2">
        <v>68500</v>
      </c>
      <c r="G31" s="2">
        <v>124000</v>
      </c>
      <c r="H31" s="2">
        <v>130500</v>
      </c>
      <c r="I31" s="2">
        <v>66000</v>
      </c>
      <c r="J31" s="2">
        <v>75000</v>
      </c>
      <c r="K31" s="2">
        <v>70500</v>
      </c>
      <c r="L31" s="2">
        <v>86000</v>
      </c>
      <c r="M31" s="2">
        <v>132000</v>
      </c>
      <c r="N31" s="2">
        <v>67500</v>
      </c>
      <c r="O31" s="2">
        <v>153500</v>
      </c>
      <c r="P31" s="2">
        <v>75000</v>
      </c>
      <c r="Q31" s="2">
        <v>137500</v>
      </c>
      <c r="R31" s="2">
        <v>60500</v>
      </c>
      <c r="S31" s="2">
        <v>72500</v>
      </c>
      <c r="T31" s="2">
        <v>131000</v>
      </c>
      <c r="U31" s="2">
        <v>197000</v>
      </c>
      <c r="V31" s="2">
        <v>60500</v>
      </c>
      <c r="W31" s="2">
        <v>74000</v>
      </c>
      <c r="X31" s="2">
        <v>109000</v>
      </c>
      <c r="Y31" s="2">
        <v>142500</v>
      </c>
      <c r="Z31" s="2">
        <v>214000</v>
      </c>
    </row>
    <row r="32" spans="2:38" x14ac:dyDescent="0.3">
      <c r="B32" s="4">
        <v>13.5</v>
      </c>
      <c r="C32" s="2">
        <v>151500</v>
      </c>
      <c r="D32" s="2">
        <v>224000</v>
      </c>
      <c r="E32" s="2">
        <v>135000</v>
      </c>
      <c r="F32" s="2">
        <v>70000</v>
      </c>
      <c r="G32" s="2">
        <v>128500</v>
      </c>
      <c r="H32" s="2">
        <v>135000</v>
      </c>
      <c r="I32" s="2">
        <v>68000</v>
      </c>
      <c r="J32" s="2">
        <v>77500</v>
      </c>
      <c r="K32" s="2">
        <v>71500</v>
      </c>
      <c r="L32" s="2">
        <v>89000</v>
      </c>
      <c r="M32" s="2">
        <v>136500</v>
      </c>
      <c r="N32" s="2">
        <v>69500</v>
      </c>
      <c r="O32" s="2">
        <v>157500</v>
      </c>
      <c r="P32" s="2">
        <v>77500</v>
      </c>
      <c r="Q32" s="2">
        <v>142000</v>
      </c>
      <c r="R32" s="2">
        <v>62500</v>
      </c>
      <c r="S32" s="2">
        <v>74500</v>
      </c>
      <c r="T32" s="2">
        <v>135000</v>
      </c>
      <c r="U32" s="2">
        <v>203500</v>
      </c>
      <c r="V32" s="2">
        <v>62500</v>
      </c>
      <c r="W32" s="2">
        <v>76000</v>
      </c>
      <c r="X32" s="2">
        <v>114000</v>
      </c>
      <c r="Y32" s="2">
        <v>147500</v>
      </c>
      <c r="Z32" s="2">
        <v>221500</v>
      </c>
    </row>
    <row r="33" spans="2:26" x14ac:dyDescent="0.3">
      <c r="B33" s="4">
        <v>14</v>
      </c>
      <c r="C33" s="2">
        <v>156500</v>
      </c>
      <c r="D33" s="2">
        <v>232000</v>
      </c>
      <c r="E33" s="2">
        <v>139500</v>
      </c>
      <c r="F33" s="2">
        <v>72000</v>
      </c>
      <c r="G33" s="2">
        <v>133000</v>
      </c>
      <c r="H33" s="2">
        <v>139000</v>
      </c>
      <c r="I33" s="2">
        <v>70000</v>
      </c>
      <c r="J33" s="2">
        <v>80500</v>
      </c>
      <c r="K33" s="2">
        <v>73500</v>
      </c>
      <c r="L33" s="2">
        <v>92000</v>
      </c>
      <c r="M33" s="2">
        <v>141000</v>
      </c>
      <c r="N33" s="2">
        <v>72000</v>
      </c>
      <c r="O33" s="2">
        <v>161500</v>
      </c>
      <c r="P33" s="2">
        <v>79500</v>
      </c>
      <c r="Q33" s="2">
        <v>146000</v>
      </c>
      <c r="R33" s="2">
        <v>64000</v>
      </c>
      <c r="S33" s="2">
        <v>77000</v>
      </c>
      <c r="T33" s="2">
        <v>139000</v>
      </c>
      <c r="U33" s="2">
        <v>210500</v>
      </c>
      <c r="V33" s="2">
        <v>64000</v>
      </c>
      <c r="W33" s="2">
        <v>78500</v>
      </c>
      <c r="X33" s="2">
        <v>119000</v>
      </c>
      <c r="Y33" s="2">
        <v>152500</v>
      </c>
      <c r="Z33" s="2">
        <v>229000</v>
      </c>
    </row>
    <row r="34" spans="2:26" x14ac:dyDescent="0.3">
      <c r="B34" s="4">
        <v>14.5</v>
      </c>
      <c r="C34" s="2">
        <v>161500</v>
      </c>
      <c r="D34" s="2">
        <v>240000</v>
      </c>
      <c r="E34" s="2">
        <v>143500</v>
      </c>
      <c r="F34" s="2">
        <v>73500</v>
      </c>
      <c r="G34" s="2">
        <v>137500</v>
      </c>
      <c r="H34" s="2">
        <v>143500</v>
      </c>
      <c r="I34" s="2">
        <v>72000</v>
      </c>
      <c r="J34" s="2">
        <v>83000</v>
      </c>
      <c r="K34" s="2">
        <v>75000</v>
      </c>
      <c r="L34" s="2">
        <v>94500</v>
      </c>
      <c r="M34" s="2">
        <v>145500</v>
      </c>
      <c r="N34" s="2">
        <v>74000</v>
      </c>
      <c r="O34" s="2">
        <v>166000</v>
      </c>
      <c r="P34" s="2">
        <v>82000</v>
      </c>
      <c r="Q34" s="2">
        <v>150500</v>
      </c>
      <c r="R34" s="2">
        <v>66000</v>
      </c>
      <c r="S34" s="2">
        <v>79500</v>
      </c>
      <c r="T34" s="2">
        <v>143500</v>
      </c>
      <c r="U34" s="2">
        <v>217000</v>
      </c>
      <c r="V34" s="2">
        <v>66000</v>
      </c>
      <c r="W34" s="2">
        <v>81000</v>
      </c>
      <c r="X34" s="2">
        <v>123500</v>
      </c>
      <c r="Y34" s="2">
        <v>157500</v>
      </c>
      <c r="Z34" s="2">
        <v>236500</v>
      </c>
    </row>
    <row r="35" spans="2:26" x14ac:dyDescent="0.3">
      <c r="B35" s="4">
        <v>15</v>
      </c>
      <c r="C35" s="2">
        <v>166000</v>
      </c>
      <c r="D35" s="2">
        <v>248000</v>
      </c>
      <c r="E35" s="2">
        <v>148000</v>
      </c>
      <c r="F35" s="2">
        <v>75000</v>
      </c>
      <c r="G35" s="2">
        <v>141500</v>
      </c>
      <c r="H35" s="2">
        <v>147500</v>
      </c>
      <c r="I35" s="2">
        <v>74000</v>
      </c>
      <c r="J35" s="2">
        <v>86000</v>
      </c>
      <c r="K35" s="2">
        <v>76500</v>
      </c>
      <c r="L35" s="2">
        <v>97500</v>
      </c>
      <c r="M35" s="2">
        <v>149500</v>
      </c>
      <c r="N35" s="2">
        <v>76000</v>
      </c>
      <c r="O35" s="2">
        <v>170000</v>
      </c>
      <c r="P35" s="2">
        <v>84500</v>
      </c>
      <c r="Q35" s="2">
        <v>155000</v>
      </c>
      <c r="R35" s="2">
        <v>68000</v>
      </c>
      <c r="S35" s="2">
        <v>82000</v>
      </c>
      <c r="T35" s="2">
        <v>147500</v>
      </c>
      <c r="U35" s="2">
        <v>224000</v>
      </c>
      <c r="V35" s="2">
        <v>68000</v>
      </c>
      <c r="W35" s="2">
        <v>83000</v>
      </c>
      <c r="X35" s="2">
        <v>128500</v>
      </c>
      <c r="Y35" s="2">
        <v>162000</v>
      </c>
      <c r="Z35" s="2">
        <v>244000</v>
      </c>
    </row>
    <row r="36" spans="2:26" x14ac:dyDescent="0.3">
      <c r="B36" s="4">
        <v>15.5</v>
      </c>
      <c r="C36" s="2">
        <v>171000</v>
      </c>
      <c r="D36" s="2">
        <v>256000</v>
      </c>
      <c r="E36" s="2">
        <v>152000</v>
      </c>
      <c r="F36" s="2">
        <v>76500</v>
      </c>
      <c r="G36" s="2">
        <v>146000</v>
      </c>
      <c r="H36" s="2">
        <v>152000</v>
      </c>
      <c r="I36" s="2">
        <v>76000</v>
      </c>
      <c r="J36" s="2">
        <v>88500</v>
      </c>
      <c r="K36" s="2">
        <v>78000</v>
      </c>
      <c r="L36" s="2">
        <v>100500</v>
      </c>
      <c r="M36" s="2">
        <v>154000</v>
      </c>
      <c r="N36" s="2">
        <v>78000</v>
      </c>
      <c r="O36" s="2">
        <v>174000</v>
      </c>
      <c r="P36" s="2">
        <v>86500</v>
      </c>
      <c r="Q36" s="2">
        <v>159500</v>
      </c>
      <c r="R36" s="2">
        <v>70000</v>
      </c>
      <c r="S36" s="2">
        <v>84000</v>
      </c>
      <c r="T36" s="2">
        <v>151500</v>
      </c>
      <c r="U36" s="2">
        <v>231000</v>
      </c>
      <c r="V36" s="2">
        <v>70000</v>
      </c>
      <c r="W36" s="2">
        <v>85500</v>
      </c>
      <c r="X36" s="2">
        <v>133500</v>
      </c>
      <c r="Y36" s="2">
        <v>167000</v>
      </c>
      <c r="Z36" s="2">
        <v>252000</v>
      </c>
    </row>
    <row r="37" spans="2:26" x14ac:dyDescent="0.3">
      <c r="B37" s="4">
        <v>16</v>
      </c>
      <c r="C37" s="2">
        <v>175500</v>
      </c>
      <c r="D37" s="2">
        <v>264000</v>
      </c>
      <c r="E37" s="2">
        <v>156000</v>
      </c>
      <c r="F37" s="2">
        <v>78500</v>
      </c>
      <c r="G37" s="2">
        <v>150500</v>
      </c>
      <c r="H37" s="2">
        <v>156000</v>
      </c>
      <c r="I37" s="2">
        <v>77500</v>
      </c>
      <c r="J37" s="2">
        <v>91500</v>
      </c>
      <c r="K37" s="2">
        <v>79500</v>
      </c>
      <c r="L37" s="2">
        <v>103500</v>
      </c>
      <c r="M37" s="2">
        <v>158500</v>
      </c>
      <c r="N37" s="2">
        <v>80500</v>
      </c>
      <c r="O37" s="2">
        <v>178500</v>
      </c>
      <c r="P37" s="2">
        <v>89000</v>
      </c>
      <c r="Q37" s="2">
        <v>164000</v>
      </c>
      <c r="R37" s="2">
        <v>72000</v>
      </c>
      <c r="S37" s="2">
        <v>86500</v>
      </c>
      <c r="T37" s="2">
        <v>156000</v>
      </c>
      <c r="U37" s="2">
        <v>237500</v>
      </c>
      <c r="V37" s="2">
        <v>72000</v>
      </c>
      <c r="W37" s="2">
        <v>88000</v>
      </c>
      <c r="X37" s="2">
        <v>138000</v>
      </c>
      <c r="Y37" s="2">
        <v>172000</v>
      </c>
      <c r="Z37" s="2">
        <v>259500</v>
      </c>
    </row>
    <row r="38" spans="2:26" x14ac:dyDescent="0.3">
      <c r="B38" s="4">
        <v>16.5</v>
      </c>
      <c r="C38" s="2">
        <v>180500</v>
      </c>
      <c r="D38" s="2">
        <v>272000</v>
      </c>
      <c r="E38" s="2">
        <v>160500</v>
      </c>
      <c r="F38" s="2">
        <v>80500</v>
      </c>
      <c r="G38" s="2">
        <v>155000</v>
      </c>
      <c r="H38" s="2">
        <v>160500</v>
      </c>
      <c r="I38" s="2">
        <v>79500</v>
      </c>
      <c r="J38" s="2">
        <v>94000</v>
      </c>
      <c r="K38" s="2">
        <v>81000</v>
      </c>
      <c r="L38" s="2">
        <v>106000</v>
      </c>
      <c r="M38" s="2">
        <v>163000</v>
      </c>
      <c r="N38" s="2">
        <v>82500</v>
      </c>
      <c r="O38" s="2">
        <v>182500</v>
      </c>
      <c r="P38" s="2">
        <v>91000</v>
      </c>
      <c r="Q38" s="2">
        <v>168500</v>
      </c>
      <c r="R38" s="2">
        <v>73500</v>
      </c>
      <c r="S38" s="2">
        <v>89000</v>
      </c>
      <c r="T38" s="2">
        <v>160000</v>
      </c>
      <c r="U38" s="2">
        <v>244500</v>
      </c>
      <c r="V38" s="2">
        <v>73500</v>
      </c>
      <c r="W38" s="2">
        <v>90000</v>
      </c>
      <c r="X38" s="2">
        <v>143000</v>
      </c>
      <c r="Y38" s="2">
        <v>177000</v>
      </c>
      <c r="Z38" s="2">
        <v>267000</v>
      </c>
    </row>
    <row r="39" spans="2:26" x14ac:dyDescent="0.3">
      <c r="B39" s="4">
        <v>17</v>
      </c>
      <c r="C39" s="2">
        <v>185000</v>
      </c>
      <c r="D39" s="2">
        <v>280000</v>
      </c>
      <c r="E39" s="2">
        <v>164500</v>
      </c>
      <c r="F39" s="2">
        <v>82500</v>
      </c>
      <c r="G39" s="2">
        <v>159500</v>
      </c>
      <c r="H39" s="2">
        <v>164500</v>
      </c>
      <c r="I39" s="2">
        <v>81500</v>
      </c>
      <c r="J39" s="2">
        <v>97000</v>
      </c>
      <c r="K39" s="2">
        <v>82500</v>
      </c>
      <c r="L39" s="2">
        <v>109000</v>
      </c>
      <c r="M39" s="2">
        <v>167000</v>
      </c>
      <c r="N39" s="2">
        <v>84500</v>
      </c>
      <c r="O39" s="2">
        <v>186500</v>
      </c>
      <c r="P39" s="2">
        <v>93500</v>
      </c>
      <c r="Q39" s="2">
        <v>172500</v>
      </c>
      <c r="R39" s="2">
        <v>75500</v>
      </c>
      <c r="S39" s="2">
        <v>91500</v>
      </c>
      <c r="T39" s="2">
        <v>164500</v>
      </c>
      <c r="U39" s="2">
        <v>251000</v>
      </c>
      <c r="V39" s="2">
        <v>75500</v>
      </c>
      <c r="W39" s="2">
        <v>92500</v>
      </c>
      <c r="X39" s="2">
        <v>148000</v>
      </c>
      <c r="Y39" s="2">
        <v>182000</v>
      </c>
      <c r="Z39" s="2">
        <v>274500</v>
      </c>
    </row>
    <row r="40" spans="2:26" x14ac:dyDescent="0.3">
      <c r="B40" s="4">
        <v>17.5</v>
      </c>
      <c r="C40" s="2">
        <v>190000</v>
      </c>
      <c r="D40" s="2">
        <v>288000</v>
      </c>
      <c r="E40" s="2">
        <v>169000</v>
      </c>
      <c r="F40" s="2">
        <v>84500</v>
      </c>
      <c r="G40" s="2">
        <v>164000</v>
      </c>
      <c r="H40" s="2">
        <v>168500</v>
      </c>
      <c r="I40" s="2">
        <v>83500</v>
      </c>
      <c r="J40" s="2">
        <v>99500</v>
      </c>
      <c r="K40" s="2">
        <v>84000</v>
      </c>
      <c r="L40" s="2">
        <v>112000</v>
      </c>
      <c r="M40" s="2">
        <v>171500</v>
      </c>
      <c r="N40" s="2">
        <v>86500</v>
      </c>
      <c r="O40" s="2">
        <v>191000</v>
      </c>
      <c r="P40" s="2">
        <v>96000</v>
      </c>
      <c r="Q40" s="2">
        <v>177000</v>
      </c>
      <c r="R40" s="2">
        <v>77500</v>
      </c>
      <c r="S40" s="2">
        <v>94000</v>
      </c>
      <c r="T40" s="2">
        <v>168500</v>
      </c>
      <c r="U40" s="2">
        <v>258000</v>
      </c>
      <c r="V40" s="2">
        <v>77500</v>
      </c>
      <c r="W40" s="2">
        <v>95000</v>
      </c>
      <c r="X40" s="2">
        <v>152500</v>
      </c>
      <c r="Y40" s="2">
        <v>187000</v>
      </c>
      <c r="Z40" s="2">
        <v>282000</v>
      </c>
    </row>
    <row r="41" spans="2:26" x14ac:dyDescent="0.3">
      <c r="B41" s="4">
        <v>18</v>
      </c>
      <c r="C41" s="2">
        <v>195000</v>
      </c>
      <c r="D41" s="2">
        <v>296000</v>
      </c>
      <c r="E41" s="2">
        <v>173000</v>
      </c>
      <c r="F41" s="2">
        <v>86500</v>
      </c>
      <c r="G41" s="2">
        <v>168500</v>
      </c>
      <c r="H41" s="2">
        <v>173000</v>
      </c>
      <c r="I41" s="2">
        <v>85500</v>
      </c>
      <c r="J41" s="2">
        <v>102000</v>
      </c>
      <c r="K41" s="2">
        <v>85500</v>
      </c>
      <c r="L41" s="2">
        <v>115000</v>
      </c>
      <c r="M41" s="2">
        <v>176000</v>
      </c>
      <c r="N41" s="2">
        <v>88500</v>
      </c>
      <c r="O41" s="2">
        <v>195000</v>
      </c>
      <c r="P41" s="2">
        <v>98000</v>
      </c>
      <c r="Q41" s="2">
        <v>181500</v>
      </c>
      <c r="R41" s="2">
        <v>79500</v>
      </c>
      <c r="S41" s="2">
        <v>96000</v>
      </c>
      <c r="T41" s="2">
        <v>172500</v>
      </c>
      <c r="U41" s="2">
        <v>264500</v>
      </c>
      <c r="V41" s="2">
        <v>79500</v>
      </c>
      <c r="W41" s="2">
        <v>97000</v>
      </c>
      <c r="X41" s="2">
        <v>157500</v>
      </c>
      <c r="Y41" s="2">
        <v>192000</v>
      </c>
      <c r="Z41" s="2">
        <v>289500</v>
      </c>
    </row>
    <row r="42" spans="2:26" x14ac:dyDescent="0.3">
      <c r="B42" s="4">
        <v>18.5</v>
      </c>
      <c r="C42" s="2">
        <v>199500</v>
      </c>
      <c r="D42" s="2">
        <v>304500</v>
      </c>
      <c r="E42" s="2">
        <v>177000</v>
      </c>
      <c r="F42" s="2">
        <v>88500</v>
      </c>
      <c r="G42" s="2">
        <v>173000</v>
      </c>
      <c r="H42" s="2">
        <v>177000</v>
      </c>
      <c r="I42" s="2">
        <v>87500</v>
      </c>
      <c r="J42" s="2">
        <v>105000</v>
      </c>
      <c r="K42" s="2">
        <v>87000</v>
      </c>
      <c r="L42" s="2">
        <v>117500</v>
      </c>
      <c r="M42" s="2">
        <v>180500</v>
      </c>
      <c r="N42" s="2">
        <v>91000</v>
      </c>
      <c r="O42" s="2">
        <v>199000</v>
      </c>
      <c r="P42" s="2">
        <v>100500</v>
      </c>
      <c r="Q42" s="2">
        <v>186000</v>
      </c>
      <c r="R42" s="2">
        <v>81500</v>
      </c>
      <c r="S42" s="2">
        <v>98500</v>
      </c>
      <c r="T42" s="2">
        <v>177000</v>
      </c>
      <c r="U42" s="2">
        <v>271500</v>
      </c>
      <c r="V42" s="2">
        <v>81500</v>
      </c>
      <c r="W42" s="2">
        <v>99500</v>
      </c>
      <c r="X42" s="2">
        <v>162000</v>
      </c>
      <c r="Y42" s="2">
        <v>197000</v>
      </c>
      <c r="Z42" s="2">
        <v>297500</v>
      </c>
    </row>
    <row r="43" spans="2:26" x14ac:dyDescent="0.3">
      <c r="B43" s="4">
        <v>19</v>
      </c>
      <c r="C43" s="2">
        <v>204500</v>
      </c>
      <c r="D43" s="2">
        <v>312500</v>
      </c>
      <c r="E43" s="2">
        <v>181500</v>
      </c>
      <c r="F43" s="2">
        <v>90000</v>
      </c>
      <c r="G43" s="2">
        <v>177500</v>
      </c>
      <c r="H43" s="2">
        <v>181500</v>
      </c>
      <c r="I43" s="2">
        <v>89500</v>
      </c>
      <c r="J43" s="2">
        <v>107500</v>
      </c>
      <c r="K43" s="2">
        <v>88500</v>
      </c>
      <c r="L43" s="2">
        <v>120500</v>
      </c>
      <c r="M43" s="2">
        <v>184500</v>
      </c>
      <c r="N43" s="2">
        <v>93000</v>
      </c>
      <c r="O43" s="2">
        <v>203500</v>
      </c>
      <c r="P43" s="2">
        <v>103000</v>
      </c>
      <c r="Q43" s="2">
        <v>190500</v>
      </c>
      <c r="R43" s="2">
        <v>83000</v>
      </c>
      <c r="S43" s="2">
        <v>101000</v>
      </c>
      <c r="T43" s="2">
        <v>181000</v>
      </c>
      <c r="U43" s="2">
        <v>278500</v>
      </c>
      <c r="V43" s="2">
        <v>83000</v>
      </c>
      <c r="W43" s="2">
        <v>102000</v>
      </c>
      <c r="X43" s="2">
        <v>167000</v>
      </c>
      <c r="Y43" s="2">
        <v>202000</v>
      </c>
      <c r="Z43" s="2">
        <v>305000</v>
      </c>
    </row>
    <row r="44" spans="2:26" x14ac:dyDescent="0.3">
      <c r="B44" s="4">
        <v>19.5</v>
      </c>
      <c r="C44" s="2">
        <v>209000</v>
      </c>
      <c r="D44" s="2">
        <v>320500</v>
      </c>
      <c r="E44" s="2">
        <v>185500</v>
      </c>
      <c r="F44" s="2">
        <v>92000</v>
      </c>
      <c r="G44" s="2">
        <v>181500</v>
      </c>
      <c r="H44" s="2">
        <v>185500</v>
      </c>
      <c r="I44" s="2">
        <v>91500</v>
      </c>
      <c r="J44" s="2">
        <v>110500</v>
      </c>
      <c r="K44" s="2">
        <v>90000</v>
      </c>
      <c r="L44" s="2">
        <v>123500</v>
      </c>
      <c r="M44" s="2">
        <v>189000</v>
      </c>
      <c r="N44" s="2">
        <v>95000</v>
      </c>
      <c r="O44" s="2">
        <v>207500</v>
      </c>
      <c r="P44" s="2">
        <v>105000</v>
      </c>
      <c r="Q44" s="2">
        <v>195000</v>
      </c>
      <c r="R44" s="2">
        <v>85000</v>
      </c>
      <c r="S44" s="2">
        <v>103500</v>
      </c>
      <c r="T44" s="2">
        <v>185000</v>
      </c>
      <c r="U44" s="2">
        <v>285000</v>
      </c>
      <c r="V44" s="2">
        <v>85000</v>
      </c>
      <c r="W44" s="2">
        <v>104500</v>
      </c>
      <c r="X44" s="2">
        <v>172000</v>
      </c>
      <c r="Y44" s="2">
        <v>207000</v>
      </c>
      <c r="Z44" s="2">
        <v>312500</v>
      </c>
    </row>
    <row r="45" spans="2:26" x14ac:dyDescent="0.3">
      <c r="B45" s="4">
        <v>20</v>
      </c>
      <c r="C45" s="2">
        <v>214000</v>
      </c>
      <c r="D45" s="2">
        <v>328500</v>
      </c>
      <c r="E45" s="2">
        <v>190000</v>
      </c>
      <c r="F45" s="2">
        <v>94000</v>
      </c>
      <c r="G45" s="2">
        <v>186000</v>
      </c>
      <c r="H45" s="2">
        <v>190000</v>
      </c>
      <c r="I45" s="2">
        <v>93500</v>
      </c>
      <c r="J45" s="2">
        <v>113000</v>
      </c>
      <c r="K45" s="2">
        <v>91500</v>
      </c>
      <c r="L45" s="2">
        <v>126500</v>
      </c>
      <c r="M45" s="2">
        <v>193500</v>
      </c>
      <c r="N45" s="2">
        <v>97000</v>
      </c>
      <c r="O45" s="2">
        <v>211500</v>
      </c>
      <c r="P45" s="2">
        <v>107500</v>
      </c>
      <c r="Q45" s="2">
        <v>199500</v>
      </c>
      <c r="R45" s="2">
        <v>87000</v>
      </c>
      <c r="S45" s="2">
        <v>105500</v>
      </c>
      <c r="T45" s="2">
        <v>189500</v>
      </c>
      <c r="U45" s="2">
        <v>292000</v>
      </c>
      <c r="V45" s="2">
        <v>87000</v>
      </c>
      <c r="W45" s="2">
        <v>106500</v>
      </c>
      <c r="X45" s="2">
        <v>176500</v>
      </c>
      <c r="Y45" s="2">
        <v>212000</v>
      </c>
      <c r="Z45" s="2">
        <v>320000</v>
      </c>
    </row>
    <row r="46" spans="2:26" x14ac:dyDescent="0.3">
      <c r="B46" s="4">
        <v>20.5</v>
      </c>
      <c r="C46" s="2">
        <v>219000</v>
      </c>
      <c r="D46" s="2">
        <v>336500</v>
      </c>
      <c r="E46" s="2">
        <v>194000</v>
      </c>
      <c r="F46" s="2">
        <v>96000</v>
      </c>
      <c r="G46" s="2">
        <v>190500</v>
      </c>
      <c r="H46" s="2">
        <v>194000</v>
      </c>
      <c r="I46" s="2">
        <v>95500</v>
      </c>
      <c r="J46" s="2">
        <v>116000</v>
      </c>
      <c r="K46" s="2">
        <v>93000</v>
      </c>
      <c r="L46" s="2">
        <v>129500</v>
      </c>
      <c r="M46" s="2">
        <v>197500</v>
      </c>
      <c r="N46" s="2">
        <v>99000</v>
      </c>
      <c r="O46" s="2">
        <v>215500</v>
      </c>
      <c r="P46" s="2">
        <v>110000</v>
      </c>
      <c r="Q46" s="2">
        <v>203500</v>
      </c>
      <c r="R46" s="2">
        <v>89000</v>
      </c>
      <c r="S46" s="2">
        <v>108000</v>
      </c>
      <c r="T46" s="2">
        <v>193500</v>
      </c>
      <c r="U46" s="2">
        <v>298500</v>
      </c>
      <c r="V46" s="2">
        <v>89000</v>
      </c>
      <c r="W46" s="2">
        <v>109000</v>
      </c>
      <c r="X46" s="2">
        <v>181500</v>
      </c>
      <c r="Y46" s="2">
        <v>217000</v>
      </c>
      <c r="Z46" s="2">
        <v>327500</v>
      </c>
    </row>
    <row r="47" spans="2:26" x14ac:dyDescent="0.3">
      <c r="B47" s="4">
        <v>21</v>
      </c>
      <c r="C47" s="2">
        <v>223500</v>
      </c>
      <c r="D47" s="2">
        <v>344500</v>
      </c>
      <c r="E47" s="2">
        <v>198000</v>
      </c>
      <c r="F47" s="2">
        <v>98000</v>
      </c>
      <c r="G47" s="2">
        <v>195000</v>
      </c>
      <c r="H47" s="2">
        <v>198000</v>
      </c>
      <c r="I47" s="2">
        <v>97500</v>
      </c>
      <c r="J47" s="2">
        <v>118500</v>
      </c>
      <c r="K47" s="2">
        <v>94500</v>
      </c>
      <c r="L47" s="2">
        <v>132000</v>
      </c>
      <c r="M47" s="2">
        <v>202000</v>
      </c>
      <c r="N47" s="2">
        <v>101500</v>
      </c>
      <c r="O47" s="2">
        <v>220000</v>
      </c>
      <c r="P47" s="2">
        <v>112000</v>
      </c>
      <c r="Q47" s="2">
        <v>208000</v>
      </c>
      <c r="R47" s="2">
        <v>91000</v>
      </c>
      <c r="S47" s="2">
        <v>110500</v>
      </c>
      <c r="T47" s="2">
        <v>198000</v>
      </c>
      <c r="U47" s="2">
        <v>305500</v>
      </c>
      <c r="V47" s="2">
        <v>91000</v>
      </c>
      <c r="W47" s="2">
        <v>111500</v>
      </c>
      <c r="X47" s="2">
        <v>186500</v>
      </c>
      <c r="Y47" s="2">
        <v>221500</v>
      </c>
      <c r="Z47" s="2">
        <v>335500</v>
      </c>
    </row>
    <row r="48" spans="2:26" x14ac:dyDescent="0.3">
      <c r="B48" s="4">
        <v>21.5</v>
      </c>
      <c r="C48" s="2">
        <v>228500</v>
      </c>
      <c r="D48" s="2">
        <v>352500</v>
      </c>
      <c r="E48" s="2">
        <v>202500</v>
      </c>
      <c r="F48" s="2">
        <v>100000</v>
      </c>
      <c r="G48" s="2">
        <v>199500</v>
      </c>
      <c r="H48" s="2">
        <v>202500</v>
      </c>
      <c r="I48" s="2">
        <v>99500</v>
      </c>
      <c r="J48" s="2">
        <v>121500</v>
      </c>
      <c r="K48" s="2">
        <v>96000</v>
      </c>
      <c r="L48" s="2">
        <v>135000</v>
      </c>
      <c r="M48" s="2">
        <v>206500</v>
      </c>
      <c r="N48" s="2">
        <v>103500</v>
      </c>
      <c r="O48" s="2">
        <v>224000</v>
      </c>
      <c r="P48" s="2">
        <v>114500</v>
      </c>
      <c r="Q48" s="2">
        <v>212500</v>
      </c>
      <c r="R48" s="2">
        <v>92500</v>
      </c>
      <c r="S48" s="2">
        <v>113000</v>
      </c>
      <c r="T48" s="2">
        <v>202000</v>
      </c>
      <c r="U48" s="2">
        <v>312000</v>
      </c>
      <c r="V48" s="2">
        <v>92500</v>
      </c>
      <c r="W48" s="2">
        <v>113500</v>
      </c>
      <c r="X48" s="2">
        <v>191000</v>
      </c>
      <c r="Y48" s="2">
        <v>226500</v>
      </c>
      <c r="Z48" s="2">
        <v>343000</v>
      </c>
    </row>
    <row r="49" spans="2:26" x14ac:dyDescent="0.3">
      <c r="B49" s="4">
        <v>22</v>
      </c>
      <c r="C49" s="2">
        <v>233000</v>
      </c>
      <c r="D49" s="2">
        <v>360500</v>
      </c>
      <c r="E49" s="2">
        <v>206500</v>
      </c>
      <c r="F49" s="2">
        <v>102000</v>
      </c>
      <c r="G49" s="2">
        <v>204000</v>
      </c>
      <c r="H49" s="2">
        <v>206500</v>
      </c>
      <c r="I49" s="2">
        <v>101500</v>
      </c>
      <c r="J49" s="2">
        <v>124000</v>
      </c>
      <c r="K49" s="2">
        <v>97500</v>
      </c>
      <c r="L49" s="2">
        <v>138000</v>
      </c>
      <c r="M49" s="2">
        <v>211000</v>
      </c>
      <c r="N49" s="2">
        <v>105500</v>
      </c>
      <c r="O49" s="2">
        <v>228000</v>
      </c>
      <c r="P49" s="2">
        <v>117000</v>
      </c>
      <c r="Q49" s="2">
        <v>217000</v>
      </c>
      <c r="R49" s="2">
        <v>94500</v>
      </c>
      <c r="S49" s="2">
        <v>115500</v>
      </c>
      <c r="T49" s="2">
        <v>206000</v>
      </c>
      <c r="U49" s="2">
        <v>319000</v>
      </c>
      <c r="V49" s="2">
        <v>94500</v>
      </c>
      <c r="W49" s="2">
        <v>116000</v>
      </c>
      <c r="X49" s="2">
        <v>196000</v>
      </c>
      <c r="Y49" s="2">
        <v>231500</v>
      </c>
      <c r="Z49" s="2">
        <v>350500</v>
      </c>
    </row>
    <row r="50" spans="2:26" x14ac:dyDescent="0.3">
      <c r="B50" s="4">
        <v>22.5</v>
      </c>
      <c r="C50" s="2">
        <v>238000</v>
      </c>
      <c r="D50" s="2">
        <v>368500</v>
      </c>
      <c r="E50" s="2">
        <v>211000</v>
      </c>
      <c r="F50" s="2">
        <v>103500</v>
      </c>
      <c r="G50" s="2">
        <v>208500</v>
      </c>
      <c r="H50" s="2">
        <v>211000</v>
      </c>
      <c r="I50" s="2">
        <v>103500</v>
      </c>
      <c r="J50" s="2">
        <v>126500</v>
      </c>
      <c r="K50" s="2">
        <v>99000</v>
      </c>
      <c r="L50" s="2">
        <v>141000</v>
      </c>
      <c r="M50" s="2">
        <v>215000</v>
      </c>
      <c r="N50" s="2">
        <v>107500</v>
      </c>
      <c r="O50" s="2">
        <v>232500</v>
      </c>
      <c r="P50" s="2">
        <v>119000</v>
      </c>
      <c r="Q50" s="2">
        <v>221500</v>
      </c>
      <c r="R50" s="2">
        <v>96500</v>
      </c>
      <c r="S50" s="2">
        <v>117500</v>
      </c>
      <c r="T50" s="2">
        <v>210500</v>
      </c>
      <c r="U50" s="2">
        <v>326000</v>
      </c>
      <c r="V50" s="2">
        <v>96500</v>
      </c>
      <c r="W50" s="2">
        <v>118500</v>
      </c>
      <c r="X50" s="2">
        <v>200500</v>
      </c>
      <c r="Y50" s="2">
        <v>236500</v>
      </c>
      <c r="Z50" s="2">
        <v>358000</v>
      </c>
    </row>
    <row r="51" spans="2:26" x14ac:dyDescent="0.3">
      <c r="B51" s="4">
        <v>23</v>
      </c>
      <c r="C51" s="2">
        <v>243000</v>
      </c>
      <c r="D51" s="2">
        <v>376500</v>
      </c>
      <c r="E51" s="2">
        <v>215000</v>
      </c>
      <c r="F51" s="2">
        <v>105500</v>
      </c>
      <c r="G51" s="2">
        <v>213000</v>
      </c>
      <c r="H51" s="2">
        <v>215000</v>
      </c>
      <c r="I51" s="2">
        <v>105500</v>
      </c>
      <c r="J51" s="2">
        <v>129500</v>
      </c>
      <c r="K51" s="2">
        <v>100500</v>
      </c>
      <c r="L51" s="2">
        <v>143500</v>
      </c>
      <c r="M51" s="2">
        <v>219500</v>
      </c>
      <c r="N51" s="2">
        <v>110000</v>
      </c>
      <c r="O51" s="2">
        <v>236500</v>
      </c>
      <c r="P51" s="2">
        <v>121500</v>
      </c>
      <c r="Q51" s="2">
        <v>226000</v>
      </c>
      <c r="R51" s="2">
        <v>98500</v>
      </c>
      <c r="S51" s="2">
        <v>120000</v>
      </c>
      <c r="T51" s="2">
        <v>214500</v>
      </c>
      <c r="U51" s="2">
        <v>332500</v>
      </c>
      <c r="V51" s="2">
        <v>98500</v>
      </c>
      <c r="W51" s="2">
        <v>120500</v>
      </c>
      <c r="X51" s="2">
        <v>205500</v>
      </c>
      <c r="Y51" s="2">
        <v>241500</v>
      </c>
      <c r="Z51" s="2">
        <v>365500</v>
      </c>
    </row>
    <row r="52" spans="2:26" x14ac:dyDescent="0.3">
      <c r="B52" s="4">
        <v>23.5</v>
      </c>
      <c r="C52" s="2">
        <v>247500</v>
      </c>
      <c r="D52" s="2">
        <v>384500</v>
      </c>
      <c r="E52" s="2">
        <v>219000</v>
      </c>
      <c r="F52" s="2">
        <v>107500</v>
      </c>
      <c r="G52" s="2">
        <v>217500</v>
      </c>
      <c r="H52" s="2">
        <v>219500</v>
      </c>
      <c r="I52" s="2">
        <v>107500</v>
      </c>
      <c r="J52" s="2">
        <v>132000</v>
      </c>
      <c r="K52" s="2">
        <v>102000</v>
      </c>
      <c r="L52" s="2">
        <v>146500</v>
      </c>
      <c r="M52" s="2">
        <v>224000</v>
      </c>
      <c r="N52" s="2">
        <v>112000</v>
      </c>
      <c r="O52" s="2">
        <v>240500</v>
      </c>
      <c r="P52" s="2">
        <v>124000</v>
      </c>
      <c r="Q52" s="2">
        <v>230000</v>
      </c>
      <c r="R52" s="2">
        <v>100000</v>
      </c>
      <c r="S52" s="2">
        <v>122500</v>
      </c>
      <c r="T52" s="2">
        <v>218500</v>
      </c>
      <c r="U52" s="2">
        <v>339500</v>
      </c>
      <c r="V52" s="2">
        <v>100000</v>
      </c>
      <c r="W52" s="2">
        <v>123000</v>
      </c>
      <c r="X52" s="2">
        <v>210500</v>
      </c>
      <c r="Y52" s="2">
        <v>246500</v>
      </c>
      <c r="Z52" s="2">
        <v>373000</v>
      </c>
    </row>
    <row r="53" spans="2:26" x14ac:dyDescent="0.3">
      <c r="B53" s="4">
        <v>24</v>
      </c>
      <c r="C53" s="2">
        <v>252500</v>
      </c>
      <c r="D53" s="2">
        <v>392500</v>
      </c>
      <c r="E53" s="2">
        <v>223500</v>
      </c>
      <c r="F53" s="2">
        <v>109500</v>
      </c>
      <c r="G53" s="2">
        <v>221500</v>
      </c>
      <c r="H53" s="2">
        <v>223500</v>
      </c>
      <c r="I53" s="2">
        <v>109500</v>
      </c>
      <c r="J53" s="2">
        <v>135000</v>
      </c>
      <c r="K53" s="2">
        <v>103500</v>
      </c>
      <c r="L53" s="2">
        <v>149500</v>
      </c>
      <c r="M53" s="2">
        <v>228500</v>
      </c>
      <c r="N53" s="2">
        <v>114000</v>
      </c>
      <c r="O53" s="2">
        <v>245000</v>
      </c>
      <c r="P53" s="2">
        <v>126000</v>
      </c>
      <c r="Q53" s="2">
        <v>234500</v>
      </c>
      <c r="R53" s="2">
        <v>102000</v>
      </c>
      <c r="S53" s="2">
        <v>125000</v>
      </c>
      <c r="T53" s="2">
        <v>223000</v>
      </c>
      <c r="U53" s="2">
        <v>346000</v>
      </c>
      <c r="V53" s="2">
        <v>102000</v>
      </c>
      <c r="W53" s="2">
        <v>125500</v>
      </c>
      <c r="X53" s="2">
        <v>215000</v>
      </c>
      <c r="Y53" s="2">
        <v>251500</v>
      </c>
      <c r="Z53" s="2">
        <v>381000</v>
      </c>
    </row>
    <row r="54" spans="2:26" x14ac:dyDescent="0.3">
      <c r="B54" s="4">
        <v>24.5</v>
      </c>
      <c r="C54" s="2">
        <v>257000</v>
      </c>
      <c r="D54" s="2">
        <v>400500</v>
      </c>
      <c r="E54" s="2">
        <v>227500</v>
      </c>
      <c r="F54" s="2">
        <v>111500</v>
      </c>
      <c r="G54" s="2">
        <v>226000</v>
      </c>
      <c r="H54" s="2">
        <v>228000</v>
      </c>
      <c r="I54" s="2">
        <v>111500</v>
      </c>
      <c r="J54" s="2">
        <v>137500</v>
      </c>
      <c r="K54" s="2">
        <v>105000</v>
      </c>
      <c r="L54" s="2">
        <v>152500</v>
      </c>
      <c r="M54" s="2">
        <v>232500</v>
      </c>
      <c r="N54" s="2">
        <v>116000</v>
      </c>
      <c r="O54" s="2">
        <v>249000</v>
      </c>
      <c r="P54" s="2">
        <v>128500</v>
      </c>
      <c r="Q54" s="2">
        <v>239000</v>
      </c>
      <c r="R54" s="2">
        <v>104000</v>
      </c>
      <c r="S54" s="2">
        <v>127000</v>
      </c>
      <c r="T54" s="2">
        <v>227000</v>
      </c>
      <c r="U54" s="2">
        <v>353000</v>
      </c>
      <c r="V54" s="2">
        <v>104000</v>
      </c>
      <c r="W54" s="2">
        <v>127500</v>
      </c>
      <c r="X54" s="2">
        <v>220000</v>
      </c>
      <c r="Y54" s="2">
        <v>256500</v>
      </c>
      <c r="Z54" s="2">
        <v>388500</v>
      </c>
    </row>
    <row r="55" spans="2:26" x14ac:dyDescent="0.3">
      <c r="B55" s="4">
        <v>25</v>
      </c>
      <c r="C55" s="2">
        <v>262000</v>
      </c>
      <c r="D55" s="2">
        <v>408500</v>
      </c>
      <c r="E55" s="2">
        <v>232000</v>
      </c>
      <c r="F55" s="2">
        <v>113500</v>
      </c>
      <c r="G55" s="2">
        <v>230500</v>
      </c>
      <c r="H55" s="2">
        <v>232000</v>
      </c>
      <c r="I55" s="2">
        <v>113500</v>
      </c>
      <c r="J55" s="2">
        <v>140500</v>
      </c>
      <c r="K55" s="2">
        <v>106500</v>
      </c>
      <c r="L55" s="2">
        <v>155000</v>
      </c>
      <c r="M55" s="2">
        <v>237000</v>
      </c>
      <c r="N55" s="2">
        <v>118000</v>
      </c>
      <c r="O55" s="2">
        <v>253000</v>
      </c>
      <c r="P55" s="2">
        <v>131000</v>
      </c>
      <c r="Q55" s="2">
        <v>243500</v>
      </c>
      <c r="R55" s="2">
        <v>106000</v>
      </c>
      <c r="S55" s="2">
        <v>129500</v>
      </c>
      <c r="T55" s="2">
        <v>231500</v>
      </c>
      <c r="U55" s="2">
        <v>360000</v>
      </c>
      <c r="V55" s="2">
        <v>106000</v>
      </c>
      <c r="W55" s="2">
        <v>130000</v>
      </c>
      <c r="X55" s="2">
        <v>225000</v>
      </c>
      <c r="Y55" s="2">
        <v>261500</v>
      </c>
      <c r="Z55" s="2">
        <v>396000</v>
      </c>
    </row>
    <row r="56" spans="2:26" x14ac:dyDescent="0.3">
      <c r="B56" s="4">
        <v>25.5</v>
      </c>
      <c r="C56" s="2">
        <v>266500</v>
      </c>
      <c r="D56" s="2">
        <v>416500</v>
      </c>
      <c r="E56" s="2">
        <v>236000</v>
      </c>
      <c r="F56" s="2">
        <v>115500</v>
      </c>
      <c r="G56" s="2">
        <v>235000</v>
      </c>
      <c r="H56" s="2">
        <v>236000</v>
      </c>
      <c r="I56" s="2">
        <v>115500</v>
      </c>
      <c r="J56" s="2">
        <v>143000</v>
      </c>
      <c r="K56" s="2">
        <v>108000</v>
      </c>
      <c r="L56" s="2">
        <v>158000</v>
      </c>
      <c r="M56" s="2">
        <v>241500</v>
      </c>
      <c r="N56" s="2">
        <v>120500</v>
      </c>
      <c r="O56" s="2">
        <v>257500</v>
      </c>
      <c r="P56" s="2">
        <v>133000</v>
      </c>
      <c r="Q56" s="2">
        <v>248000</v>
      </c>
      <c r="R56" s="2">
        <v>108000</v>
      </c>
      <c r="S56" s="2">
        <v>132000</v>
      </c>
      <c r="T56" s="2">
        <v>235500</v>
      </c>
      <c r="U56" s="2">
        <v>366500</v>
      </c>
      <c r="V56" s="2">
        <v>108000</v>
      </c>
      <c r="W56" s="2">
        <v>132500</v>
      </c>
      <c r="X56" s="2">
        <v>229500</v>
      </c>
      <c r="Y56" s="2">
        <v>266500</v>
      </c>
      <c r="Z56" s="2">
        <v>403500</v>
      </c>
    </row>
    <row r="57" spans="2:26" x14ac:dyDescent="0.3">
      <c r="B57" s="4">
        <v>26</v>
      </c>
      <c r="C57" s="2">
        <v>271500</v>
      </c>
      <c r="D57" s="2">
        <v>424500</v>
      </c>
      <c r="E57" s="2">
        <v>240000</v>
      </c>
      <c r="F57" s="2">
        <v>117000</v>
      </c>
      <c r="G57" s="2">
        <v>239500</v>
      </c>
      <c r="H57" s="2">
        <v>240500</v>
      </c>
      <c r="I57" s="2">
        <v>117000</v>
      </c>
      <c r="J57" s="2">
        <v>146000</v>
      </c>
      <c r="K57" s="2">
        <v>109500</v>
      </c>
      <c r="L57" s="2">
        <v>161000</v>
      </c>
      <c r="M57" s="2">
        <v>246000</v>
      </c>
      <c r="N57" s="2">
        <v>122500</v>
      </c>
      <c r="O57" s="2">
        <v>261500</v>
      </c>
      <c r="P57" s="2">
        <v>135500</v>
      </c>
      <c r="Q57" s="2">
        <v>252500</v>
      </c>
      <c r="R57" s="2">
        <v>109500</v>
      </c>
      <c r="S57" s="2">
        <v>134500</v>
      </c>
      <c r="T57" s="2">
        <v>239500</v>
      </c>
      <c r="U57" s="2">
        <v>373500</v>
      </c>
      <c r="V57" s="2">
        <v>109500</v>
      </c>
      <c r="W57" s="2">
        <v>134500</v>
      </c>
      <c r="X57" s="2">
        <v>234500</v>
      </c>
      <c r="Y57" s="2">
        <v>271500</v>
      </c>
      <c r="Z57" s="2">
        <v>411000</v>
      </c>
    </row>
    <row r="58" spans="2:26" x14ac:dyDescent="0.3">
      <c r="B58" s="4">
        <v>26.5</v>
      </c>
      <c r="C58" s="2">
        <v>276500</v>
      </c>
      <c r="D58" s="2">
        <v>432500</v>
      </c>
      <c r="E58" s="2">
        <v>244500</v>
      </c>
      <c r="F58" s="2">
        <v>119000</v>
      </c>
      <c r="G58" s="2">
        <v>244000</v>
      </c>
      <c r="H58" s="2">
        <v>244500</v>
      </c>
      <c r="I58" s="2">
        <v>119000</v>
      </c>
      <c r="J58" s="2">
        <v>148500</v>
      </c>
      <c r="K58" s="2">
        <v>111000</v>
      </c>
      <c r="L58" s="2">
        <v>164000</v>
      </c>
      <c r="M58" s="2">
        <v>250000</v>
      </c>
      <c r="N58" s="2">
        <v>124500</v>
      </c>
      <c r="O58" s="2">
        <v>265500</v>
      </c>
      <c r="P58" s="2">
        <v>138000</v>
      </c>
      <c r="Q58" s="2">
        <v>257000</v>
      </c>
      <c r="R58" s="2">
        <v>111500</v>
      </c>
      <c r="S58" s="2">
        <v>136500</v>
      </c>
      <c r="T58" s="2">
        <v>244000</v>
      </c>
      <c r="U58" s="2">
        <v>380000</v>
      </c>
      <c r="V58" s="2">
        <v>111500</v>
      </c>
      <c r="W58" s="2">
        <v>137000</v>
      </c>
      <c r="X58" s="2">
        <v>239500</v>
      </c>
      <c r="Y58" s="2">
        <v>276500</v>
      </c>
      <c r="Z58" s="2">
        <v>418500</v>
      </c>
    </row>
    <row r="59" spans="2:26" x14ac:dyDescent="0.3">
      <c r="B59" s="4">
        <v>27</v>
      </c>
      <c r="C59" s="2">
        <v>281000</v>
      </c>
      <c r="D59" s="2">
        <v>440500</v>
      </c>
      <c r="E59" s="2">
        <v>248500</v>
      </c>
      <c r="F59" s="2">
        <v>121000</v>
      </c>
      <c r="G59" s="2">
        <v>248500</v>
      </c>
      <c r="H59" s="2">
        <v>249000</v>
      </c>
      <c r="I59" s="2">
        <v>121000</v>
      </c>
      <c r="J59" s="2">
        <v>151500</v>
      </c>
      <c r="K59" s="2">
        <v>112500</v>
      </c>
      <c r="L59" s="2">
        <v>167000</v>
      </c>
      <c r="M59" s="2">
        <v>254500</v>
      </c>
      <c r="N59" s="2">
        <v>126500</v>
      </c>
      <c r="O59" s="2">
        <v>269500</v>
      </c>
      <c r="P59" s="2">
        <v>140000</v>
      </c>
      <c r="Q59" s="2">
        <v>261000</v>
      </c>
      <c r="R59" s="2">
        <v>113500</v>
      </c>
      <c r="S59" s="2">
        <v>139000</v>
      </c>
      <c r="T59" s="2">
        <v>248000</v>
      </c>
      <c r="U59" s="2">
        <v>387000</v>
      </c>
      <c r="V59" s="2">
        <v>113500</v>
      </c>
      <c r="W59" s="2">
        <v>139500</v>
      </c>
      <c r="X59" s="2">
        <v>244000</v>
      </c>
      <c r="Y59" s="2">
        <v>281500</v>
      </c>
      <c r="Z59" s="2">
        <v>426500</v>
      </c>
    </row>
    <row r="60" spans="2:26" x14ac:dyDescent="0.3">
      <c r="B60" s="4">
        <v>27.5</v>
      </c>
      <c r="C60" s="2">
        <v>286000</v>
      </c>
      <c r="D60" s="2">
        <v>448500</v>
      </c>
      <c r="E60" s="2">
        <v>253000</v>
      </c>
      <c r="F60" s="2">
        <v>123000</v>
      </c>
      <c r="G60" s="2">
        <v>253000</v>
      </c>
      <c r="H60" s="2">
        <v>253000</v>
      </c>
      <c r="I60" s="2">
        <v>123000</v>
      </c>
      <c r="J60" s="2">
        <v>154000</v>
      </c>
      <c r="K60" s="2">
        <v>114000</v>
      </c>
      <c r="L60" s="2">
        <v>169500</v>
      </c>
      <c r="M60" s="2">
        <v>259000</v>
      </c>
      <c r="N60" s="2">
        <v>129000</v>
      </c>
      <c r="O60" s="2">
        <v>274000</v>
      </c>
      <c r="P60" s="2">
        <v>142500</v>
      </c>
      <c r="Q60" s="2">
        <v>265500</v>
      </c>
      <c r="R60" s="2">
        <v>115500</v>
      </c>
      <c r="S60" s="2">
        <v>141500</v>
      </c>
      <c r="T60" s="2">
        <v>252000</v>
      </c>
      <c r="U60" s="2">
        <v>393500</v>
      </c>
      <c r="V60" s="2">
        <v>115500</v>
      </c>
      <c r="W60" s="2">
        <v>141500</v>
      </c>
      <c r="X60" s="2">
        <v>249000</v>
      </c>
      <c r="Y60" s="2">
        <v>286000</v>
      </c>
      <c r="Z60" s="2">
        <v>434000</v>
      </c>
    </row>
    <row r="61" spans="2:26" x14ac:dyDescent="0.3">
      <c r="B61" s="4">
        <v>28</v>
      </c>
      <c r="C61" s="2">
        <v>290500</v>
      </c>
      <c r="D61" s="2">
        <v>456500</v>
      </c>
      <c r="E61" s="2">
        <v>257000</v>
      </c>
      <c r="F61" s="2">
        <v>125000</v>
      </c>
      <c r="G61" s="2">
        <v>257500</v>
      </c>
      <c r="H61" s="2">
        <v>257500</v>
      </c>
      <c r="I61" s="2">
        <v>125000</v>
      </c>
      <c r="J61" s="2">
        <v>156500</v>
      </c>
      <c r="K61" s="2">
        <v>115500</v>
      </c>
      <c r="L61" s="2">
        <v>172500</v>
      </c>
      <c r="M61" s="2">
        <v>263000</v>
      </c>
      <c r="N61" s="2">
        <v>131000</v>
      </c>
      <c r="O61" s="2">
        <v>278000</v>
      </c>
      <c r="P61" s="2">
        <v>145000</v>
      </c>
      <c r="Q61" s="2">
        <v>270000</v>
      </c>
      <c r="R61" s="2">
        <v>117500</v>
      </c>
      <c r="S61" s="2">
        <v>144000</v>
      </c>
      <c r="T61" s="2">
        <v>256500</v>
      </c>
      <c r="U61" s="2">
        <v>400500</v>
      </c>
      <c r="V61" s="2">
        <v>117500</v>
      </c>
      <c r="W61" s="2">
        <v>144000</v>
      </c>
      <c r="X61" s="2">
        <v>253500</v>
      </c>
      <c r="Y61" s="2">
        <v>291000</v>
      </c>
      <c r="Z61" s="2">
        <v>441500</v>
      </c>
    </row>
    <row r="62" spans="2:26" x14ac:dyDescent="0.3">
      <c r="B62" s="4">
        <v>28.5</v>
      </c>
      <c r="C62" s="2">
        <v>295500</v>
      </c>
      <c r="D62" s="2">
        <v>464500</v>
      </c>
      <c r="E62" s="2">
        <v>261500</v>
      </c>
      <c r="F62" s="2">
        <v>127000</v>
      </c>
      <c r="G62" s="2">
        <v>261500</v>
      </c>
      <c r="H62" s="2">
        <v>261500</v>
      </c>
      <c r="I62" s="2">
        <v>127000</v>
      </c>
      <c r="J62" s="2">
        <v>159500</v>
      </c>
      <c r="K62" s="2">
        <v>117000</v>
      </c>
      <c r="L62" s="2">
        <v>175500</v>
      </c>
      <c r="M62" s="2">
        <v>267500</v>
      </c>
      <c r="N62" s="2">
        <v>133000</v>
      </c>
      <c r="O62" s="2">
        <v>282000</v>
      </c>
      <c r="P62" s="2">
        <v>147000</v>
      </c>
      <c r="Q62" s="2">
        <v>274500</v>
      </c>
      <c r="R62" s="2">
        <v>119000</v>
      </c>
      <c r="S62" s="2">
        <v>146500</v>
      </c>
      <c r="T62" s="2">
        <v>260500</v>
      </c>
      <c r="U62" s="2">
        <v>407500</v>
      </c>
      <c r="V62" s="2">
        <v>119000</v>
      </c>
      <c r="W62" s="2">
        <v>146500</v>
      </c>
      <c r="X62" s="2">
        <v>258500</v>
      </c>
      <c r="Y62" s="2">
        <v>296000</v>
      </c>
      <c r="Z62" s="2">
        <v>449000</v>
      </c>
    </row>
    <row r="63" spans="2:26" x14ac:dyDescent="0.3">
      <c r="B63" s="4">
        <v>29</v>
      </c>
      <c r="C63" s="2">
        <v>300500</v>
      </c>
      <c r="D63" s="2">
        <v>472500</v>
      </c>
      <c r="E63" s="2">
        <v>265500</v>
      </c>
      <c r="F63" s="2">
        <v>129000</v>
      </c>
      <c r="G63" s="2">
        <v>266000</v>
      </c>
      <c r="H63" s="2">
        <v>265500</v>
      </c>
      <c r="I63" s="2">
        <v>129000</v>
      </c>
      <c r="J63" s="2">
        <v>162000</v>
      </c>
      <c r="K63" s="2">
        <v>118500</v>
      </c>
      <c r="L63" s="2">
        <v>178500</v>
      </c>
      <c r="M63" s="2">
        <v>272000</v>
      </c>
      <c r="N63" s="2">
        <v>135000</v>
      </c>
      <c r="O63" s="2">
        <v>286500</v>
      </c>
      <c r="P63" s="2">
        <v>149500</v>
      </c>
      <c r="Q63" s="2">
        <v>279000</v>
      </c>
      <c r="R63" s="2">
        <v>121000</v>
      </c>
      <c r="S63" s="2">
        <v>148500</v>
      </c>
      <c r="T63" s="2">
        <v>265000</v>
      </c>
      <c r="U63" s="2">
        <v>414000</v>
      </c>
      <c r="V63" s="2">
        <v>121000</v>
      </c>
      <c r="W63" s="2">
        <v>149000</v>
      </c>
      <c r="X63" s="2">
        <v>263500</v>
      </c>
      <c r="Y63" s="2">
        <v>301000</v>
      </c>
      <c r="Z63" s="2">
        <v>456500</v>
      </c>
    </row>
    <row r="64" spans="2:26" x14ac:dyDescent="0.3">
      <c r="B64" s="4">
        <v>29.5</v>
      </c>
      <c r="C64" s="2">
        <v>305000</v>
      </c>
      <c r="D64" s="2">
        <v>481000</v>
      </c>
      <c r="E64" s="2">
        <v>269500</v>
      </c>
      <c r="F64" s="2">
        <v>130500</v>
      </c>
      <c r="G64" s="2">
        <v>270500</v>
      </c>
      <c r="H64" s="2">
        <v>270000</v>
      </c>
      <c r="I64" s="2">
        <v>131000</v>
      </c>
      <c r="J64" s="2">
        <v>165000</v>
      </c>
      <c r="K64" s="2">
        <v>120000</v>
      </c>
      <c r="L64" s="2">
        <v>181000</v>
      </c>
      <c r="M64" s="2">
        <v>276500</v>
      </c>
      <c r="N64" s="2">
        <v>137000</v>
      </c>
      <c r="O64" s="2">
        <v>290500</v>
      </c>
      <c r="P64" s="2">
        <v>151500</v>
      </c>
      <c r="Q64" s="2">
        <v>283500</v>
      </c>
      <c r="R64" s="2">
        <v>123000</v>
      </c>
      <c r="S64" s="2">
        <v>151000</v>
      </c>
      <c r="T64" s="2">
        <v>269000</v>
      </c>
      <c r="U64" s="2">
        <v>421000</v>
      </c>
      <c r="V64" s="2">
        <v>123000</v>
      </c>
      <c r="W64" s="2">
        <v>151000</v>
      </c>
      <c r="X64" s="2">
        <v>268000</v>
      </c>
      <c r="Y64" s="2">
        <v>306000</v>
      </c>
      <c r="Z64" s="2">
        <v>464500</v>
      </c>
    </row>
    <row r="65" spans="2:26" x14ac:dyDescent="0.3">
      <c r="B65" s="4">
        <v>30</v>
      </c>
      <c r="C65" s="2">
        <v>310000</v>
      </c>
      <c r="D65" s="2">
        <v>489000</v>
      </c>
      <c r="E65" s="2">
        <v>274000</v>
      </c>
      <c r="F65" s="2">
        <v>132500</v>
      </c>
      <c r="G65" s="2">
        <v>275000</v>
      </c>
      <c r="H65" s="2">
        <v>274000</v>
      </c>
      <c r="I65" s="2">
        <v>133000</v>
      </c>
      <c r="J65" s="2">
        <v>167500</v>
      </c>
      <c r="K65" s="2">
        <v>121500</v>
      </c>
      <c r="L65" s="2">
        <v>184000</v>
      </c>
      <c r="M65" s="2">
        <v>280500</v>
      </c>
      <c r="N65" s="2">
        <v>139500</v>
      </c>
      <c r="O65" s="2">
        <v>294500</v>
      </c>
      <c r="P65" s="2">
        <v>154000</v>
      </c>
      <c r="Q65" s="2">
        <v>287500</v>
      </c>
      <c r="R65" s="2">
        <v>125000</v>
      </c>
      <c r="S65" s="2">
        <v>153500</v>
      </c>
      <c r="T65" s="2">
        <v>273000</v>
      </c>
      <c r="U65" s="2">
        <v>427500</v>
      </c>
      <c r="V65" s="2">
        <v>125000</v>
      </c>
      <c r="W65" s="2">
        <v>153500</v>
      </c>
      <c r="X65" s="2">
        <v>273000</v>
      </c>
      <c r="Y65" s="2">
        <v>311000</v>
      </c>
      <c r="Z65" s="2">
        <v>472000</v>
      </c>
    </row>
  </sheetData>
  <mergeCells count="10">
    <mergeCell ref="AC2:AL2"/>
    <mergeCell ref="Y1:Z1"/>
    <mergeCell ref="AC3:AL4"/>
    <mergeCell ref="AC5:AL6"/>
    <mergeCell ref="AC7:AL11"/>
    <mergeCell ref="AC12:AL14"/>
    <mergeCell ref="AB3:AB4"/>
    <mergeCell ref="AB5:AB6"/>
    <mergeCell ref="AB7:AB11"/>
    <mergeCell ref="AB12:AB14"/>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WholeSale</vt:lpstr>
      <vt:lpstr>Reference-EMS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사용자</cp:lastModifiedBy>
  <cp:lastPrinted>2017-05-18T05:17:38Z</cp:lastPrinted>
  <dcterms:created xsi:type="dcterms:W3CDTF">2017-05-17T01:17:04Z</dcterms:created>
  <dcterms:modified xsi:type="dcterms:W3CDTF">2018-11-06T09:31:44Z</dcterms:modified>
</cp:coreProperties>
</file>